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330" windowWidth="12120" windowHeight="5625" activeTab="0"/>
  </bookViews>
  <sheets>
    <sheet name="функц" sheetId="1" r:id="rId1"/>
  </sheets>
  <definedNames>
    <definedName name="_xlnm.Print_Titles" localSheetId="0">'функц'!$16:$16</definedName>
    <definedName name="_xlnm.Print_Area" localSheetId="0">'функц'!$C$1:$P$80</definedName>
  </definedNames>
  <calcPr fullCalcOnLoad="1"/>
</workbook>
</file>

<file path=xl/sharedStrings.xml><?xml version="1.0" encoding="utf-8"?>
<sst xmlns="http://schemas.openxmlformats.org/spreadsheetml/2006/main" count="393" uniqueCount="97">
  <si>
    <t>04</t>
  </si>
  <si>
    <t>Наименование</t>
  </si>
  <si>
    <t>ВР</t>
  </si>
  <si>
    <t>01</t>
  </si>
  <si>
    <t>03</t>
  </si>
  <si>
    <t>10</t>
  </si>
  <si>
    <t>Выполнение функций органов  местного самоуправления</t>
  </si>
  <si>
    <t>500</t>
  </si>
  <si>
    <t>Осуществление первичного воинского учета на территориях,где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</si>
  <si>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</si>
  <si>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>002 08 00</t>
  </si>
  <si>
    <t xml:space="preserve">                         Дегтяревская сельская администрация</t>
  </si>
  <si>
    <t>014</t>
  </si>
  <si>
    <t>2026700</t>
  </si>
  <si>
    <t xml:space="preserve">Функционирование органов в сфере национальной безопасности и правоохранительной .деятельности </t>
  </si>
  <si>
    <t>Иные бюджетные ассигнования</t>
  </si>
  <si>
    <t>Прочие мероприятия по благоустройству городский округов и поселений</t>
  </si>
  <si>
    <t>100</t>
  </si>
  <si>
    <t>200</t>
  </si>
  <si>
    <t>240</t>
  </si>
  <si>
    <t>800</t>
  </si>
  <si>
    <t>870</t>
  </si>
  <si>
    <t>рублей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</si>
  <si>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</si>
  <si>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</si>
  <si>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</si>
  <si>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>МП</t>
  </si>
  <si>
    <t>ГРБС</t>
  </si>
  <si>
    <t>НР</t>
  </si>
  <si>
    <t>0</t>
  </si>
  <si>
    <t>70</t>
  </si>
  <si>
    <t>ИТОГО</t>
  </si>
  <si>
    <t>02</t>
  </si>
  <si>
    <t xml:space="preserve">Управление муниципальными финансами  администрации </t>
  </si>
  <si>
    <t xml:space="preserve">Непрограммные мероприятия </t>
  </si>
  <si>
    <t>Организация электроснабжения населения</t>
  </si>
  <si>
    <t>ППМ</t>
  </si>
  <si>
    <t>ОМ</t>
  </si>
  <si>
    <t>11</t>
  </si>
  <si>
    <t>32</t>
  </si>
  <si>
    <t>51180</t>
  </si>
  <si>
    <t>00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</si>
  <si>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</si>
  <si>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</si>
  <si>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</si>
  <si>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850</t>
  </si>
  <si>
    <t>Уплата налогов, сборов и иных платежей</t>
  </si>
  <si>
    <t>Снижение рисков чрезвычайных ситуаций, повышение защиты населения и территорий поселения от угроз природного и техногенного характера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</si>
  <si>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</si>
  <si>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первичного воинского учета на территориях, где отсутствуют военные комиссариаты</t>
  </si>
  <si>
    <t>2</t>
  </si>
  <si>
    <t>3</t>
  </si>
  <si>
    <t>4</t>
  </si>
  <si>
    <t>5</t>
  </si>
  <si>
    <t>6</t>
  </si>
  <si>
    <t>7</t>
  </si>
  <si>
    <t>34</t>
  </si>
  <si>
    <t xml:space="preserve">Реализация полномочий органов местного самоуправления  Лопазненского сельского поселения  </t>
  </si>
  <si>
    <t>Лопазненская сельская администрация</t>
  </si>
  <si>
    <t>895</t>
  </si>
  <si>
    <t>Организация  и   содержание мест  захоронений</t>
  </si>
  <si>
    <t>Реализация  переданных  полномочий  в  части  осуществления  внешнего   муниципального финансового контроля</t>
  </si>
  <si>
    <t>540</t>
  </si>
  <si>
    <t>Мероприятия  по  землеустройству  и  землепользованию</t>
  </si>
  <si>
    <t>71</t>
  </si>
  <si>
    <t>80040</t>
  </si>
  <si>
    <t>81690</t>
  </si>
  <si>
    <t>81710</t>
  </si>
  <si>
    <t>81730</t>
  </si>
  <si>
    <t>80910</t>
  </si>
  <si>
    <t xml:space="preserve">Обеспечение пожарной безопасности на территории Лопазненского сельского поселения </t>
  </si>
  <si>
    <t>81140</t>
  </si>
  <si>
    <t>84200</t>
  </si>
  <si>
    <t>83030</t>
  </si>
  <si>
    <t>21</t>
  </si>
  <si>
    <t>8</t>
  </si>
  <si>
    <t>9</t>
  </si>
  <si>
    <t>0,00</t>
  </si>
  <si>
    <t>Резервные фонды</t>
  </si>
  <si>
    <t xml:space="preserve">Резервные   средства </t>
  </si>
  <si>
    <t>Обеспечение деятельности главы местной администрации(исполнительно распорядительного органа муниципального образования )</t>
  </si>
  <si>
    <t>80020</t>
  </si>
  <si>
    <t xml:space="preserve">                                                                              Приложение  №4
</t>
  </si>
  <si>
    <t>утверждено</t>
  </si>
  <si>
    <t>исполнено</t>
  </si>
  <si>
    <t>% исполнения</t>
  </si>
  <si>
    <t xml:space="preserve"> </t>
  </si>
  <si>
    <t>774 351,64</t>
  </si>
  <si>
    <t>Мероприятия по реконструкции мест захороений</t>
  </si>
  <si>
    <t>S2990</t>
  </si>
  <si>
    <t>51</t>
  </si>
  <si>
    <t xml:space="preserve">  Расходы бюджета  " Лопазненское  сельское поселение"  по целевым статьям (государственным программам и непрограммным направлениям деятельности), группам видов расходов за  2 квартал  2022года   </t>
  </si>
  <si>
    <t>1 740 128 ,35</t>
  </si>
  <si>
    <t>108 722,06</t>
  </si>
  <si>
    <t>39,8</t>
  </si>
  <si>
    <t>381 155,36</t>
  </si>
  <si>
    <t>1 265 472,50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</si>
</sst>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184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4" fontId="5" fillId="0" borderId="15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 vertical="justify" wrapText="1"/>
    </xf>
    <xf numFmtId="0" fontId="5" fillId="0" borderId="14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86"/>
  <sheetViews>
    <sheetView tabSelected="1" view="pageBreakPreview" zoomScaleSheetLayoutView="100" zoomScalePageLayoutView="0" workbookViewId="0" topLeftCell="A1">
      <selection activeCell="P20" sqref="P20"/>
    </sheetView>
  </sheetViews>
  <sheetFormatPr defaultColWidth="9.00390625" defaultRowHeight="12.75"/>
  <cols>
    <col min="1" max="1" width="9.125" style="1" customWidth="1"/>
    <col min="2" max="2" width="4.875" style="1" hidden="1" customWidth="1"/>
    <col min="3" max="3" width="1.37890625" style="1" hidden="1" customWidth="1"/>
    <col min="4" max="5" width="1.25" style="1" hidden="1" customWidth="1"/>
    <col min="6" max="6" width="35.00390625" style="1" customWidth="1"/>
    <col min="7" max="7" width="4.25390625" style="2" customWidth="1"/>
    <col min="8" max="8" width="4.125" style="2" customWidth="1"/>
    <col min="9" max="9" width="5.875" style="2" customWidth="1"/>
    <col min="10" max="10" width="5.00390625" style="2" customWidth="1"/>
    <col min="11" max="11" width="7.375" style="2" customWidth="1"/>
    <col min="12" max="12" width="12.25390625" style="1" hidden="1" customWidth="1"/>
    <col min="13" max="13" width="5.00390625" style="1" customWidth="1"/>
    <col min="14" max="14" width="13.625" style="1" customWidth="1"/>
    <col min="15" max="15" width="13.75390625" style="11" customWidth="1"/>
    <col min="16" max="16" width="14.25390625" style="60" customWidth="1"/>
    <col min="17" max="17" width="12.125" style="1" customWidth="1"/>
    <col min="18" max="16384" width="9.125" style="1" customWidth="1"/>
  </cols>
  <sheetData>
    <row r="1" ht="0.75" customHeight="1"/>
    <row r="2" ht="12" hidden="1"/>
    <row r="3" ht="12" hidden="1"/>
    <row r="4" spans="7:16" s="3" customFormat="1" ht="12" hidden="1">
      <c r="G4" s="4"/>
      <c r="H4" s="4"/>
      <c r="I4" s="4"/>
      <c r="J4" s="4"/>
      <c r="K4" s="4"/>
      <c r="O4" s="52"/>
      <c r="P4" s="61"/>
    </row>
    <row r="5" spans="7:16" s="3" customFormat="1" ht="16.5" customHeight="1" hidden="1">
      <c r="G5" s="4"/>
      <c r="H5" s="4"/>
      <c r="I5" s="4"/>
      <c r="J5" s="4"/>
      <c r="K5" s="4"/>
      <c r="O5" s="52"/>
      <c r="P5" s="61"/>
    </row>
    <row r="6" spans="7:15" ht="26.25" customHeight="1" hidden="1">
      <c r="G6" s="90"/>
      <c r="H6" s="90"/>
      <c r="I6" s="90"/>
      <c r="J6" s="90"/>
      <c r="K6" s="90"/>
      <c r="L6" s="90"/>
      <c r="M6" s="90"/>
      <c r="N6" s="5"/>
      <c r="O6" s="7"/>
    </row>
    <row r="7" spans="7:15" ht="26.25" customHeight="1" hidden="1">
      <c r="G7" s="5"/>
      <c r="H7" s="5"/>
      <c r="I7" s="5"/>
      <c r="J7" s="5"/>
      <c r="K7" s="5"/>
      <c r="L7" s="5"/>
      <c r="M7" s="5"/>
      <c r="N7" s="5"/>
      <c r="O7" s="7"/>
    </row>
    <row r="8" spans="7:16" ht="26.25" customHeight="1" hidden="1">
      <c r="G8" s="5"/>
      <c r="H8" s="5"/>
      <c r="I8" s="5"/>
      <c r="J8" s="5"/>
      <c r="K8" s="94"/>
      <c r="L8" s="94"/>
      <c r="M8" s="94"/>
      <c r="N8" s="94"/>
      <c r="O8" s="94"/>
      <c r="P8" s="94"/>
    </row>
    <row r="9" spans="7:19" ht="14.25" customHeight="1" hidden="1">
      <c r="G9" s="5"/>
      <c r="H9" s="5"/>
      <c r="I9" s="5"/>
      <c r="J9" s="5"/>
      <c r="K9" s="78"/>
      <c r="L9" s="78"/>
      <c r="M9" s="78"/>
      <c r="N9" s="78"/>
      <c r="O9" s="78"/>
      <c r="P9" s="78"/>
      <c r="Q9" s="6"/>
      <c r="R9" s="6"/>
      <c r="S9" s="6"/>
    </row>
    <row r="10" spans="7:16" ht="16.5" customHeight="1" hidden="1">
      <c r="G10" s="5"/>
      <c r="H10" s="5"/>
      <c r="I10" s="5"/>
      <c r="J10" s="5"/>
      <c r="K10" s="94"/>
      <c r="L10" s="94"/>
      <c r="M10" s="94"/>
      <c r="N10" s="94"/>
      <c r="O10" s="94"/>
      <c r="P10" s="94"/>
    </row>
    <row r="11" spans="7:16" ht="17.25" customHeight="1" hidden="1">
      <c r="G11" s="5"/>
      <c r="H11" s="5"/>
      <c r="I11" s="5"/>
      <c r="J11" s="5"/>
      <c r="K11" s="78"/>
      <c r="L11" s="78"/>
      <c r="M11" s="78"/>
      <c r="N11" s="78"/>
      <c r="O11" s="78"/>
      <c r="P11" s="78"/>
    </row>
    <row r="12" spans="7:16" ht="26.25" customHeight="1" hidden="1">
      <c r="G12" s="5"/>
      <c r="H12" s="5"/>
      <c r="I12" s="5"/>
      <c r="J12" s="5"/>
      <c r="K12" s="78"/>
      <c r="L12" s="78"/>
      <c r="M12" s="78"/>
      <c r="N12" s="78"/>
      <c r="O12" s="78"/>
      <c r="P12" s="78"/>
    </row>
    <row r="13" spans="7:16" ht="22.5" customHeight="1">
      <c r="G13" s="5"/>
      <c r="H13" s="5"/>
      <c r="I13" s="5"/>
      <c r="J13" s="5"/>
      <c r="K13" s="81" t="s">
        <v>82</v>
      </c>
      <c r="L13" s="81"/>
      <c r="M13" s="81"/>
      <c r="N13" s="81"/>
      <c r="O13" s="81"/>
      <c r="P13" s="81"/>
    </row>
    <row r="14" spans="2:16" s="9" customFormat="1" ht="33" customHeight="1">
      <c r="B14" s="8"/>
      <c r="C14" s="91" t="s">
        <v>91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 ht="15.75" customHeight="1">
      <c r="B15" s="1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"/>
      <c r="P15" s="60" t="s">
        <v>22</v>
      </c>
    </row>
    <row r="16" spans="2:16" ht="26.25" customHeight="1">
      <c r="B16" s="83" t="s">
        <v>1</v>
      </c>
      <c r="C16" s="83"/>
      <c r="D16" s="83"/>
      <c r="E16" s="83"/>
      <c r="F16" s="83"/>
      <c r="G16" s="12" t="s">
        <v>26</v>
      </c>
      <c r="H16" s="12" t="s">
        <v>36</v>
      </c>
      <c r="I16" s="12" t="s">
        <v>37</v>
      </c>
      <c r="J16" s="12" t="s">
        <v>27</v>
      </c>
      <c r="K16" s="12" t="s">
        <v>28</v>
      </c>
      <c r="L16" s="12" t="s">
        <v>2</v>
      </c>
      <c r="M16" s="12" t="s">
        <v>2</v>
      </c>
      <c r="N16" s="12" t="s">
        <v>83</v>
      </c>
      <c r="O16" s="12" t="s">
        <v>84</v>
      </c>
      <c r="P16" s="13" t="s">
        <v>85</v>
      </c>
    </row>
    <row r="17" spans="2:17" s="17" customFormat="1" ht="33.75" customHeight="1" hidden="1">
      <c r="B17" s="84" t="s">
        <v>11</v>
      </c>
      <c r="C17" s="85"/>
      <c r="D17" s="85"/>
      <c r="E17" s="85"/>
      <c r="F17" s="86"/>
      <c r="G17" s="16"/>
      <c r="H17" s="16"/>
      <c r="I17" s="16"/>
      <c r="J17" s="16"/>
      <c r="K17" s="16"/>
      <c r="L17" s="16"/>
      <c r="M17" s="13"/>
      <c r="N17" s="13"/>
      <c r="O17" s="13"/>
      <c r="P17" s="62"/>
      <c r="Q17" s="1"/>
    </row>
    <row r="18" spans="2:17" s="17" customFormat="1" ht="15" customHeight="1">
      <c r="B18" s="14"/>
      <c r="C18" s="15"/>
      <c r="D18" s="15"/>
      <c r="E18" s="15"/>
      <c r="F18" s="18">
        <v>1</v>
      </c>
      <c r="G18" s="13" t="s">
        <v>50</v>
      </c>
      <c r="H18" s="13" t="s">
        <v>51</v>
      </c>
      <c r="I18" s="13" t="s">
        <v>52</v>
      </c>
      <c r="J18" s="13" t="s">
        <v>53</v>
      </c>
      <c r="K18" s="13" t="s">
        <v>54</v>
      </c>
      <c r="L18" s="13"/>
      <c r="M18" s="13" t="s">
        <v>55</v>
      </c>
      <c r="N18" s="19" t="s">
        <v>75</v>
      </c>
      <c r="O18" s="19" t="s">
        <v>76</v>
      </c>
      <c r="P18" s="19" t="s">
        <v>5</v>
      </c>
      <c r="Q18" s="1"/>
    </row>
    <row r="19" spans="2:17" s="17" customFormat="1" ht="40.5" customHeight="1">
      <c r="B19" s="14"/>
      <c r="C19" s="92" t="s">
        <v>57</v>
      </c>
      <c r="D19" s="92"/>
      <c r="E19" s="92"/>
      <c r="F19" s="93"/>
      <c r="G19" s="13" t="s">
        <v>3</v>
      </c>
      <c r="H19" s="13"/>
      <c r="I19" s="13"/>
      <c r="J19" s="13"/>
      <c r="K19" s="13"/>
      <c r="L19" s="13"/>
      <c r="M19" s="13"/>
      <c r="N19" s="20">
        <v>3748347.35</v>
      </c>
      <c r="O19" s="19" t="s">
        <v>96</v>
      </c>
      <c r="P19" s="53">
        <v>33.8</v>
      </c>
      <c r="Q19" s="1"/>
    </row>
    <row r="20" spans="2:17" s="17" customFormat="1" ht="86.25" customHeight="1">
      <c r="B20" s="14"/>
      <c r="C20" s="79" t="s">
        <v>42</v>
      </c>
      <c r="D20" s="79"/>
      <c r="E20" s="79"/>
      <c r="F20" s="80"/>
      <c r="G20" s="13" t="s">
        <v>3</v>
      </c>
      <c r="H20" s="13" t="s">
        <v>52</v>
      </c>
      <c r="I20" s="13" t="s">
        <v>38</v>
      </c>
      <c r="J20" s="13"/>
      <c r="K20" s="13"/>
      <c r="L20" s="13"/>
      <c r="M20" s="13"/>
      <c r="N20" s="20">
        <v>2003219</v>
      </c>
      <c r="O20" s="53">
        <v>884317.14</v>
      </c>
      <c r="P20" s="53">
        <v>44.1</v>
      </c>
      <c r="Q20" s="1"/>
    </row>
    <row r="21" spans="2:17" s="17" customFormat="1" ht="18.75" customHeight="1">
      <c r="B21" s="21"/>
      <c r="C21" s="72" t="s">
        <v>58</v>
      </c>
      <c r="D21" s="73"/>
      <c r="E21" s="73"/>
      <c r="F21" s="74"/>
      <c r="G21" s="13" t="s">
        <v>3</v>
      </c>
      <c r="H21" s="13" t="s">
        <v>52</v>
      </c>
      <c r="I21" s="13" t="s">
        <v>38</v>
      </c>
      <c r="J21" s="13" t="s">
        <v>59</v>
      </c>
      <c r="K21" s="13"/>
      <c r="L21" s="13"/>
      <c r="M21" s="13"/>
      <c r="N21" s="22">
        <v>2003219</v>
      </c>
      <c r="O21" s="54">
        <v>884317.14</v>
      </c>
      <c r="P21" s="54">
        <v>44.1</v>
      </c>
      <c r="Q21" s="9"/>
    </row>
    <row r="22" spans="2:17" s="29" customFormat="1" ht="53.25" customHeight="1">
      <c r="B22" s="23"/>
      <c r="C22" s="66" t="s">
        <v>80</v>
      </c>
      <c r="D22" s="67"/>
      <c r="E22" s="67"/>
      <c r="F22" s="68"/>
      <c r="G22" s="27" t="s">
        <v>3</v>
      </c>
      <c r="H22" s="27" t="s">
        <v>52</v>
      </c>
      <c r="I22" s="27" t="s">
        <v>38</v>
      </c>
      <c r="J22" s="27" t="s">
        <v>59</v>
      </c>
      <c r="K22" s="27" t="s">
        <v>81</v>
      </c>
      <c r="L22" s="27"/>
      <c r="M22" s="27"/>
      <c r="N22" s="28">
        <v>518219</v>
      </c>
      <c r="O22" s="55">
        <v>265277.55</v>
      </c>
      <c r="P22" s="55">
        <v>51.1</v>
      </c>
      <c r="Q22" s="1"/>
    </row>
    <row r="23" spans="2:17" s="29" customFormat="1" ht="48.75" customHeight="1">
      <c r="B23" s="23"/>
      <c r="C23" s="66" t="s">
        <v>24</v>
      </c>
      <c r="D23" s="67"/>
      <c r="E23" s="67"/>
      <c r="F23" s="68"/>
      <c r="G23" s="27" t="s">
        <v>3</v>
      </c>
      <c r="H23" s="27" t="s">
        <v>52</v>
      </c>
      <c r="I23" s="27" t="s">
        <v>38</v>
      </c>
      <c r="J23" s="27" t="s">
        <v>59</v>
      </c>
      <c r="K23" s="27" t="s">
        <v>81</v>
      </c>
      <c r="L23" s="27"/>
      <c r="M23" s="27" t="s">
        <v>17</v>
      </c>
      <c r="N23" s="28">
        <v>518219</v>
      </c>
      <c r="O23" s="55">
        <v>265277.55</v>
      </c>
      <c r="P23" s="55">
        <v>51.1</v>
      </c>
      <c r="Q23" s="1"/>
    </row>
    <row r="24" spans="2:17" s="29" customFormat="1" ht="24" customHeight="1">
      <c r="B24" s="23"/>
      <c r="C24" s="66" t="s">
        <v>25</v>
      </c>
      <c r="D24" s="67"/>
      <c r="E24" s="67"/>
      <c r="F24" s="68"/>
      <c r="G24" s="27" t="s">
        <v>3</v>
      </c>
      <c r="H24" s="27" t="s">
        <v>52</v>
      </c>
      <c r="I24" s="27" t="s">
        <v>38</v>
      </c>
      <c r="J24" s="27" t="s">
        <v>59</v>
      </c>
      <c r="K24" s="27" t="s">
        <v>81</v>
      </c>
      <c r="L24" s="27"/>
      <c r="M24" s="27" t="s">
        <v>23</v>
      </c>
      <c r="N24" s="28">
        <v>518219</v>
      </c>
      <c r="O24" s="55">
        <v>265277.55</v>
      </c>
      <c r="P24" s="55">
        <v>51.1</v>
      </c>
      <c r="Q24" s="1"/>
    </row>
    <row r="25" spans="2:17" s="17" customFormat="1" ht="54" customHeight="1">
      <c r="B25" s="30"/>
      <c r="C25" s="69" t="s">
        <v>24</v>
      </c>
      <c r="D25" s="70"/>
      <c r="E25" s="70"/>
      <c r="F25" s="71"/>
      <c r="G25" s="27" t="s">
        <v>3</v>
      </c>
      <c r="H25" s="27" t="s">
        <v>52</v>
      </c>
      <c r="I25" s="27" t="s">
        <v>38</v>
      </c>
      <c r="J25" s="27" t="s">
        <v>59</v>
      </c>
      <c r="K25" s="27" t="s">
        <v>65</v>
      </c>
      <c r="L25" s="27" t="s">
        <v>7</v>
      </c>
      <c r="M25" s="27" t="s">
        <v>17</v>
      </c>
      <c r="N25" s="28">
        <v>854000</v>
      </c>
      <c r="O25" s="55">
        <v>424846.16</v>
      </c>
      <c r="P25" s="55">
        <v>49.8</v>
      </c>
      <c r="Q25" s="9"/>
    </row>
    <row r="26" spans="2:17" s="29" customFormat="1" ht="39.75" customHeight="1" hidden="1">
      <c r="B26" s="23"/>
      <c r="C26" s="66" t="s">
        <v>9</v>
      </c>
      <c r="D26" s="67"/>
      <c r="E26" s="67"/>
      <c r="F26" s="68"/>
      <c r="G26" s="27" t="s">
        <v>3</v>
      </c>
      <c r="H26" s="27" t="s">
        <v>52</v>
      </c>
      <c r="I26" s="27"/>
      <c r="J26" s="27" t="s">
        <v>0</v>
      </c>
      <c r="K26" s="27" t="s">
        <v>10</v>
      </c>
      <c r="L26" s="27"/>
      <c r="M26" s="27"/>
      <c r="N26" s="28">
        <v>240.7</v>
      </c>
      <c r="O26" s="55">
        <v>240.7</v>
      </c>
      <c r="P26" s="55">
        <v>240.7</v>
      </c>
      <c r="Q26" s="1"/>
    </row>
    <row r="27" spans="2:17" s="29" customFormat="1" ht="32.25" customHeight="1" hidden="1">
      <c r="B27" s="23"/>
      <c r="C27" s="24" t="s">
        <v>6</v>
      </c>
      <c r="D27" s="25"/>
      <c r="E27" s="25"/>
      <c r="F27" s="26"/>
      <c r="G27" s="27" t="s">
        <v>3</v>
      </c>
      <c r="H27" s="27" t="s">
        <v>52</v>
      </c>
      <c r="I27" s="27"/>
      <c r="J27" s="27" t="s">
        <v>0</v>
      </c>
      <c r="K27" s="27" t="s">
        <v>10</v>
      </c>
      <c r="L27" s="27" t="s">
        <v>7</v>
      </c>
      <c r="M27" s="27" t="s">
        <v>7</v>
      </c>
      <c r="N27" s="34">
        <v>240.7</v>
      </c>
      <c r="O27" s="56">
        <v>240.7</v>
      </c>
      <c r="P27" s="56">
        <v>240.7</v>
      </c>
      <c r="Q27" s="1"/>
    </row>
    <row r="28" spans="2:17" s="29" customFormat="1" ht="29.25" customHeight="1">
      <c r="B28" s="23"/>
      <c r="C28" s="69" t="s">
        <v>25</v>
      </c>
      <c r="D28" s="70"/>
      <c r="E28" s="70"/>
      <c r="F28" s="71"/>
      <c r="G28" s="27" t="s">
        <v>3</v>
      </c>
      <c r="H28" s="27" t="s">
        <v>52</v>
      </c>
      <c r="I28" s="27" t="s">
        <v>38</v>
      </c>
      <c r="J28" s="27" t="s">
        <v>59</v>
      </c>
      <c r="K28" s="27" t="s">
        <v>65</v>
      </c>
      <c r="L28" s="27"/>
      <c r="M28" s="27" t="s">
        <v>23</v>
      </c>
      <c r="N28" s="34">
        <v>854000</v>
      </c>
      <c r="O28" s="56">
        <v>424846.16</v>
      </c>
      <c r="P28" s="56">
        <v>49.8</v>
      </c>
      <c r="Q28" s="1"/>
    </row>
    <row r="29" spans="2:17" s="17" customFormat="1" ht="29.25" customHeight="1">
      <c r="B29" s="30"/>
      <c r="C29" s="69" t="s">
        <v>43</v>
      </c>
      <c r="D29" s="70"/>
      <c r="E29" s="70"/>
      <c r="F29" s="71"/>
      <c r="G29" s="27" t="s">
        <v>3</v>
      </c>
      <c r="H29" s="27" t="s">
        <v>52</v>
      </c>
      <c r="I29" s="27" t="s">
        <v>38</v>
      </c>
      <c r="J29" s="27" t="s">
        <v>59</v>
      </c>
      <c r="K29" s="27" t="s">
        <v>65</v>
      </c>
      <c r="L29" s="27"/>
      <c r="M29" s="27" t="s">
        <v>18</v>
      </c>
      <c r="N29" s="34">
        <v>615000</v>
      </c>
      <c r="O29" s="56">
        <v>182379.43</v>
      </c>
      <c r="P29" s="56">
        <v>29.6</v>
      </c>
      <c r="Q29" s="9"/>
    </row>
    <row r="30" spans="2:17" s="29" customFormat="1" ht="27.75" customHeight="1">
      <c r="B30" s="23"/>
      <c r="C30" s="69" t="s">
        <v>44</v>
      </c>
      <c r="D30" s="70"/>
      <c r="E30" s="70"/>
      <c r="F30" s="71"/>
      <c r="G30" s="27" t="s">
        <v>3</v>
      </c>
      <c r="H30" s="27" t="s">
        <v>52</v>
      </c>
      <c r="I30" s="27" t="s">
        <v>38</v>
      </c>
      <c r="J30" s="27" t="s">
        <v>59</v>
      </c>
      <c r="K30" s="27" t="s">
        <v>65</v>
      </c>
      <c r="L30" s="27"/>
      <c r="M30" s="27" t="s">
        <v>19</v>
      </c>
      <c r="N30" s="34">
        <v>615000</v>
      </c>
      <c r="O30" s="56">
        <v>182379.43</v>
      </c>
      <c r="P30" s="56">
        <v>29.6</v>
      </c>
      <c r="Q30" s="1"/>
    </row>
    <row r="31" spans="2:17" s="17" customFormat="1" ht="19.5" customHeight="1">
      <c r="B31" s="30"/>
      <c r="C31" s="69" t="s">
        <v>15</v>
      </c>
      <c r="D31" s="70"/>
      <c r="E31" s="70"/>
      <c r="F31" s="71"/>
      <c r="G31" s="27" t="s">
        <v>3</v>
      </c>
      <c r="H31" s="27" t="s">
        <v>52</v>
      </c>
      <c r="I31" s="27" t="s">
        <v>38</v>
      </c>
      <c r="J31" s="27" t="s">
        <v>59</v>
      </c>
      <c r="K31" s="27" t="s">
        <v>65</v>
      </c>
      <c r="L31" s="27"/>
      <c r="M31" s="27" t="s">
        <v>20</v>
      </c>
      <c r="N31" s="34">
        <v>16000</v>
      </c>
      <c r="O31" s="56">
        <v>11814</v>
      </c>
      <c r="P31" s="56">
        <v>75</v>
      </c>
      <c r="Q31" s="9"/>
    </row>
    <row r="32" spans="2:17" s="17" customFormat="1" ht="22.5" customHeight="1">
      <c r="B32" s="30"/>
      <c r="C32" s="69" t="s">
        <v>46</v>
      </c>
      <c r="D32" s="70"/>
      <c r="E32" s="70"/>
      <c r="F32" s="71"/>
      <c r="G32" s="27" t="s">
        <v>3</v>
      </c>
      <c r="H32" s="27" t="s">
        <v>52</v>
      </c>
      <c r="I32" s="27" t="s">
        <v>38</v>
      </c>
      <c r="J32" s="27" t="s">
        <v>59</v>
      </c>
      <c r="K32" s="27" t="s">
        <v>65</v>
      </c>
      <c r="L32" s="27"/>
      <c r="M32" s="27" t="s">
        <v>45</v>
      </c>
      <c r="N32" s="34">
        <v>16000</v>
      </c>
      <c r="O32" s="56">
        <v>11814</v>
      </c>
      <c r="P32" s="56">
        <v>75</v>
      </c>
      <c r="Q32" s="9"/>
    </row>
    <row r="33" spans="3:16" s="17" customFormat="1" ht="51.75" customHeight="1">
      <c r="C33" s="87" t="s">
        <v>48</v>
      </c>
      <c r="D33" s="88"/>
      <c r="E33" s="88"/>
      <c r="F33" s="89"/>
      <c r="G33" s="13" t="s">
        <v>3</v>
      </c>
      <c r="H33" s="13" t="s">
        <v>52</v>
      </c>
      <c r="I33" s="13" t="s">
        <v>39</v>
      </c>
      <c r="J33" s="13"/>
      <c r="K33" s="13"/>
      <c r="L33" s="38"/>
      <c r="M33" s="39"/>
      <c r="N33" s="22">
        <v>1740128.35</v>
      </c>
      <c r="O33" s="13" t="s">
        <v>95</v>
      </c>
      <c r="P33" s="39">
        <v>21.9</v>
      </c>
    </row>
    <row r="34" spans="3:16" s="17" customFormat="1" ht="17.25" customHeight="1">
      <c r="C34" s="72" t="s">
        <v>58</v>
      </c>
      <c r="D34" s="73"/>
      <c r="E34" s="73"/>
      <c r="F34" s="74"/>
      <c r="G34" s="13" t="s">
        <v>3</v>
      </c>
      <c r="H34" s="13" t="s">
        <v>52</v>
      </c>
      <c r="I34" s="13" t="s">
        <v>39</v>
      </c>
      <c r="J34" s="13" t="s">
        <v>59</v>
      </c>
      <c r="K34" s="13"/>
      <c r="L34" s="38"/>
      <c r="M34" s="39"/>
      <c r="N34" s="22" t="s">
        <v>92</v>
      </c>
      <c r="O34" s="13" t="s">
        <v>95</v>
      </c>
      <c r="P34" s="39">
        <v>21.9</v>
      </c>
    </row>
    <row r="35" spans="3:16" s="17" customFormat="1" ht="17.25" customHeight="1">
      <c r="C35" s="75" t="s">
        <v>35</v>
      </c>
      <c r="D35" s="76"/>
      <c r="E35" s="76"/>
      <c r="F35" s="77"/>
      <c r="G35" s="27" t="s">
        <v>3</v>
      </c>
      <c r="H35" s="27" t="s">
        <v>52</v>
      </c>
      <c r="I35" s="27" t="s">
        <v>39</v>
      </c>
      <c r="J35" s="27" t="s">
        <v>59</v>
      </c>
      <c r="K35" s="27" t="s">
        <v>66</v>
      </c>
      <c r="L35" s="27"/>
      <c r="M35" s="27"/>
      <c r="N35" s="28">
        <v>273779.57</v>
      </c>
      <c r="O35" s="27" t="s">
        <v>93</v>
      </c>
      <c r="P35" s="27" t="s">
        <v>94</v>
      </c>
    </row>
    <row r="36" spans="2:16" s="17" customFormat="1" ht="30" customHeight="1">
      <c r="B36" s="29"/>
      <c r="C36" s="69" t="s">
        <v>43</v>
      </c>
      <c r="D36" s="70"/>
      <c r="E36" s="70"/>
      <c r="F36" s="71"/>
      <c r="G36" s="27" t="s">
        <v>3</v>
      </c>
      <c r="H36" s="27" t="s">
        <v>52</v>
      </c>
      <c r="I36" s="27" t="s">
        <v>39</v>
      </c>
      <c r="J36" s="27" t="s">
        <v>59</v>
      </c>
      <c r="K36" s="27" t="s">
        <v>66</v>
      </c>
      <c r="L36" s="27"/>
      <c r="M36" s="27" t="s">
        <v>18</v>
      </c>
      <c r="N36" s="28">
        <v>273779.57</v>
      </c>
      <c r="O36" s="27" t="s">
        <v>93</v>
      </c>
      <c r="P36" s="27" t="s">
        <v>94</v>
      </c>
    </row>
    <row r="37" spans="2:16" s="17" customFormat="1" ht="31.5" customHeight="1">
      <c r="B37" s="29"/>
      <c r="C37" s="69" t="s">
        <v>44</v>
      </c>
      <c r="D37" s="70"/>
      <c r="E37" s="70"/>
      <c r="F37" s="71"/>
      <c r="G37" s="27" t="s">
        <v>3</v>
      </c>
      <c r="H37" s="27" t="s">
        <v>52</v>
      </c>
      <c r="I37" s="27" t="s">
        <v>39</v>
      </c>
      <c r="J37" s="27" t="s">
        <v>59</v>
      </c>
      <c r="K37" s="27" t="s">
        <v>66</v>
      </c>
      <c r="L37" s="27" t="s">
        <v>7</v>
      </c>
      <c r="M37" s="27" t="s">
        <v>19</v>
      </c>
      <c r="N37" s="28">
        <v>273779.57</v>
      </c>
      <c r="O37" s="27" t="s">
        <v>93</v>
      </c>
      <c r="P37" s="27" t="s">
        <v>94</v>
      </c>
    </row>
    <row r="38" spans="2:16" s="17" customFormat="1" ht="32.25" customHeight="1">
      <c r="B38" s="29"/>
      <c r="C38" s="31"/>
      <c r="D38" s="32"/>
      <c r="E38" s="32"/>
      <c r="F38" s="33" t="s">
        <v>60</v>
      </c>
      <c r="G38" s="27" t="s">
        <v>3</v>
      </c>
      <c r="H38" s="27" t="s">
        <v>52</v>
      </c>
      <c r="I38" s="27" t="s">
        <v>39</v>
      </c>
      <c r="J38" s="27" t="s">
        <v>59</v>
      </c>
      <c r="K38" s="27" t="s">
        <v>67</v>
      </c>
      <c r="L38" s="27"/>
      <c r="M38" s="27"/>
      <c r="N38" s="28">
        <v>600000</v>
      </c>
      <c r="O38" s="55">
        <v>122292</v>
      </c>
      <c r="P38" s="55">
        <v>20.3</v>
      </c>
    </row>
    <row r="39" spans="2:16" s="17" customFormat="1" ht="30" customHeight="1">
      <c r="B39" s="29"/>
      <c r="C39" s="69" t="s">
        <v>43</v>
      </c>
      <c r="D39" s="70"/>
      <c r="E39" s="70"/>
      <c r="F39" s="71"/>
      <c r="G39" s="27" t="s">
        <v>3</v>
      </c>
      <c r="H39" s="27" t="s">
        <v>52</v>
      </c>
      <c r="I39" s="27" t="s">
        <v>39</v>
      </c>
      <c r="J39" s="27" t="s">
        <v>59</v>
      </c>
      <c r="K39" s="27" t="s">
        <v>67</v>
      </c>
      <c r="L39" s="27"/>
      <c r="M39" s="27" t="s">
        <v>18</v>
      </c>
      <c r="N39" s="28">
        <v>600000</v>
      </c>
      <c r="O39" s="55">
        <v>122292</v>
      </c>
      <c r="P39" s="55">
        <v>20.3</v>
      </c>
    </row>
    <row r="40" spans="2:16" s="17" customFormat="1" ht="31.5" customHeight="1">
      <c r="B40" s="29"/>
      <c r="C40" s="69" t="s">
        <v>44</v>
      </c>
      <c r="D40" s="70"/>
      <c r="E40" s="70"/>
      <c r="F40" s="71"/>
      <c r="G40" s="27" t="s">
        <v>3</v>
      </c>
      <c r="H40" s="27" t="s">
        <v>52</v>
      </c>
      <c r="I40" s="27" t="s">
        <v>39</v>
      </c>
      <c r="J40" s="27" t="s">
        <v>59</v>
      </c>
      <c r="K40" s="27" t="s">
        <v>67</v>
      </c>
      <c r="L40" s="27" t="s">
        <v>7</v>
      </c>
      <c r="M40" s="27" t="s">
        <v>19</v>
      </c>
      <c r="N40" s="28">
        <v>600000</v>
      </c>
      <c r="O40" s="55">
        <v>122292</v>
      </c>
      <c r="P40" s="55">
        <v>20.3</v>
      </c>
    </row>
    <row r="41" spans="2:16" s="17" customFormat="1" ht="30.75" customHeight="1">
      <c r="B41" s="29"/>
      <c r="C41" s="66" t="s">
        <v>16</v>
      </c>
      <c r="D41" s="67"/>
      <c r="E41" s="67"/>
      <c r="F41" s="68"/>
      <c r="G41" s="27" t="s">
        <v>3</v>
      </c>
      <c r="H41" s="27" t="s">
        <v>52</v>
      </c>
      <c r="I41" s="27" t="s">
        <v>39</v>
      </c>
      <c r="J41" s="27" t="s">
        <v>59</v>
      </c>
      <c r="K41" s="27" t="s">
        <v>68</v>
      </c>
      <c r="L41" s="27" t="s">
        <v>7</v>
      </c>
      <c r="M41" s="27"/>
      <c r="N41" s="28">
        <v>676320.75</v>
      </c>
      <c r="O41" s="55">
        <v>150141.3</v>
      </c>
      <c r="P41" s="55">
        <v>22.2</v>
      </c>
    </row>
    <row r="42" spans="2:16" s="17" customFormat="1" ht="28.5" customHeight="1">
      <c r="B42" s="29"/>
      <c r="C42" s="69" t="s">
        <v>43</v>
      </c>
      <c r="D42" s="70"/>
      <c r="E42" s="70"/>
      <c r="F42" s="71"/>
      <c r="G42" s="27" t="s">
        <v>3</v>
      </c>
      <c r="H42" s="27" t="s">
        <v>52</v>
      </c>
      <c r="I42" s="27" t="s">
        <v>39</v>
      </c>
      <c r="J42" s="27" t="s">
        <v>59</v>
      </c>
      <c r="K42" s="27" t="s">
        <v>68</v>
      </c>
      <c r="L42" s="27"/>
      <c r="M42" s="27" t="s">
        <v>18</v>
      </c>
      <c r="N42" s="28">
        <v>676320.75</v>
      </c>
      <c r="O42" s="55">
        <v>150141.3</v>
      </c>
      <c r="P42" s="55">
        <v>22.2</v>
      </c>
    </row>
    <row r="43" spans="2:16" s="17" customFormat="1" ht="30.75" customHeight="1">
      <c r="B43" s="29"/>
      <c r="C43" s="69" t="s">
        <v>44</v>
      </c>
      <c r="D43" s="70"/>
      <c r="E43" s="70"/>
      <c r="F43" s="71"/>
      <c r="G43" s="27" t="s">
        <v>3</v>
      </c>
      <c r="H43" s="27" t="s">
        <v>52</v>
      </c>
      <c r="I43" s="27" t="s">
        <v>39</v>
      </c>
      <c r="J43" s="27" t="s">
        <v>59</v>
      </c>
      <c r="K43" s="27" t="s">
        <v>68</v>
      </c>
      <c r="L43" s="27"/>
      <c r="M43" s="27" t="s">
        <v>19</v>
      </c>
      <c r="N43" s="28">
        <v>676320.75</v>
      </c>
      <c r="O43" s="55">
        <v>150141.3</v>
      </c>
      <c r="P43" s="55">
        <v>22.2</v>
      </c>
    </row>
    <row r="44" spans="2:16" s="17" customFormat="1" ht="30.75" customHeight="1">
      <c r="B44" s="29"/>
      <c r="C44" s="66" t="s">
        <v>88</v>
      </c>
      <c r="D44" s="67"/>
      <c r="E44" s="67"/>
      <c r="F44" s="68"/>
      <c r="G44" s="27" t="s">
        <v>3</v>
      </c>
      <c r="H44" s="27" t="s">
        <v>52</v>
      </c>
      <c r="I44" s="27" t="s">
        <v>90</v>
      </c>
      <c r="J44" s="27" t="s">
        <v>59</v>
      </c>
      <c r="K44" s="27" t="s">
        <v>89</v>
      </c>
      <c r="L44" s="27" t="s">
        <v>7</v>
      </c>
      <c r="M44" s="27"/>
      <c r="N44" s="28">
        <v>190028.43</v>
      </c>
      <c r="O44" s="55">
        <v>0</v>
      </c>
      <c r="P44" s="55">
        <v>0</v>
      </c>
    </row>
    <row r="45" spans="2:16" s="17" customFormat="1" ht="28.5" customHeight="1">
      <c r="B45" s="29"/>
      <c r="C45" s="69" t="s">
        <v>43</v>
      </c>
      <c r="D45" s="70"/>
      <c r="E45" s="70"/>
      <c r="F45" s="71"/>
      <c r="G45" s="27" t="s">
        <v>3</v>
      </c>
      <c r="H45" s="27" t="s">
        <v>52</v>
      </c>
      <c r="I45" s="27" t="s">
        <v>90</v>
      </c>
      <c r="J45" s="27" t="s">
        <v>59</v>
      </c>
      <c r="K45" s="27" t="s">
        <v>89</v>
      </c>
      <c r="L45" s="27"/>
      <c r="M45" s="27" t="s">
        <v>18</v>
      </c>
      <c r="N45" s="28">
        <v>190028.43</v>
      </c>
      <c r="O45" s="55">
        <v>0</v>
      </c>
      <c r="P45" s="55">
        <v>0</v>
      </c>
    </row>
    <row r="46" spans="2:16" s="17" customFormat="1" ht="30.75" customHeight="1">
      <c r="B46" s="29"/>
      <c r="C46" s="69" t="s">
        <v>44</v>
      </c>
      <c r="D46" s="70"/>
      <c r="E46" s="70"/>
      <c r="F46" s="71"/>
      <c r="G46" s="27" t="s">
        <v>3</v>
      </c>
      <c r="H46" s="27" t="s">
        <v>52</v>
      </c>
      <c r="I46" s="27" t="s">
        <v>90</v>
      </c>
      <c r="J46" s="27" t="s">
        <v>59</v>
      </c>
      <c r="K46" s="27" t="s">
        <v>89</v>
      </c>
      <c r="L46" s="27"/>
      <c r="M46" s="27" t="s">
        <v>19</v>
      </c>
      <c r="N46" s="28">
        <v>190028.43</v>
      </c>
      <c r="O46" s="55">
        <v>0</v>
      </c>
      <c r="P46" s="55">
        <v>0</v>
      </c>
    </row>
    <row r="47" spans="3:16" s="17" customFormat="1" ht="27" customHeight="1">
      <c r="C47" s="40"/>
      <c r="D47" s="41"/>
      <c r="E47" s="41"/>
      <c r="F47" s="42" t="s">
        <v>63</v>
      </c>
      <c r="G47" s="13" t="s">
        <v>3</v>
      </c>
      <c r="H47" s="13" t="s">
        <v>52</v>
      </c>
      <c r="I47" s="13" t="s">
        <v>64</v>
      </c>
      <c r="J47" s="13" t="s">
        <v>59</v>
      </c>
      <c r="K47" s="13" t="s">
        <v>69</v>
      </c>
      <c r="L47" s="13"/>
      <c r="M47" s="13"/>
      <c r="N47" s="43">
        <v>5000</v>
      </c>
      <c r="O47" s="13" t="s">
        <v>77</v>
      </c>
      <c r="P47" s="63">
        <v>0</v>
      </c>
    </row>
    <row r="48" spans="3:16" s="29" customFormat="1" ht="30" customHeight="1">
      <c r="C48" s="69" t="s">
        <v>43</v>
      </c>
      <c r="D48" s="70"/>
      <c r="E48" s="70"/>
      <c r="F48" s="71"/>
      <c r="G48" s="27" t="s">
        <v>3</v>
      </c>
      <c r="H48" s="27" t="s">
        <v>52</v>
      </c>
      <c r="I48" s="27" t="s">
        <v>64</v>
      </c>
      <c r="J48" s="27" t="s">
        <v>59</v>
      </c>
      <c r="K48" s="27" t="s">
        <v>69</v>
      </c>
      <c r="L48" s="27"/>
      <c r="M48" s="27" t="s">
        <v>18</v>
      </c>
      <c r="N48" s="44">
        <v>5000</v>
      </c>
      <c r="O48" s="27" t="s">
        <v>77</v>
      </c>
      <c r="P48" s="57">
        <v>0</v>
      </c>
    </row>
    <row r="49" spans="3:16" s="29" customFormat="1" ht="30" customHeight="1">
      <c r="C49" s="69" t="s">
        <v>44</v>
      </c>
      <c r="D49" s="70"/>
      <c r="E49" s="70"/>
      <c r="F49" s="71"/>
      <c r="G49" s="27" t="s">
        <v>3</v>
      </c>
      <c r="H49" s="27" t="s">
        <v>52</v>
      </c>
      <c r="I49" s="27" t="s">
        <v>64</v>
      </c>
      <c r="J49" s="27" t="s">
        <v>59</v>
      </c>
      <c r="K49" s="27" t="s">
        <v>69</v>
      </c>
      <c r="L49" s="27"/>
      <c r="M49" s="27" t="s">
        <v>19</v>
      </c>
      <c r="N49" s="44">
        <v>5000</v>
      </c>
      <c r="O49" s="27" t="s">
        <v>77</v>
      </c>
      <c r="P49" s="57">
        <v>0</v>
      </c>
    </row>
    <row r="50" spans="3:16" s="17" customFormat="1" ht="26.25" customHeight="1">
      <c r="C50" s="87" t="s">
        <v>33</v>
      </c>
      <c r="D50" s="88"/>
      <c r="E50" s="88"/>
      <c r="F50" s="89"/>
      <c r="G50" s="13" t="s">
        <v>32</v>
      </c>
      <c r="H50" s="13"/>
      <c r="I50" s="13"/>
      <c r="J50" s="13"/>
      <c r="K50" s="13"/>
      <c r="L50" s="13"/>
      <c r="M50" s="13"/>
      <c r="N50" s="22">
        <f>N51</f>
        <v>95096</v>
      </c>
      <c r="O50" s="54">
        <v>47189</v>
      </c>
      <c r="P50" s="54">
        <v>49.5</v>
      </c>
    </row>
    <row r="51" spans="3:16" s="17" customFormat="1" ht="43.5" customHeight="1">
      <c r="C51" s="95" t="s">
        <v>49</v>
      </c>
      <c r="D51" s="96"/>
      <c r="E51" s="96"/>
      <c r="F51" s="97"/>
      <c r="G51" s="13" t="s">
        <v>32</v>
      </c>
      <c r="H51" s="13" t="s">
        <v>52</v>
      </c>
      <c r="I51" s="13" t="s">
        <v>56</v>
      </c>
      <c r="J51" s="13"/>
      <c r="K51" s="13"/>
      <c r="L51" s="13"/>
      <c r="M51" s="13"/>
      <c r="N51" s="22">
        <f>N52</f>
        <v>95096</v>
      </c>
      <c r="O51" s="54">
        <v>47189</v>
      </c>
      <c r="P51" s="54">
        <v>49.5</v>
      </c>
    </row>
    <row r="52" spans="3:16" s="17" customFormat="1" ht="28.5" customHeight="1">
      <c r="C52" s="72" t="s">
        <v>58</v>
      </c>
      <c r="D52" s="73"/>
      <c r="E52" s="73"/>
      <c r="F52" s="74"/>
      <c r="G52" s="13" t="s">
        <v>32</v>
      </c>
      <c r="H52" s="13" t="s">
        <v>52</v>
      </c>
      <c r="I52" s="13" t="s">
        <v>56</v>
      </c>
      <c r="J52" s="13" t="s">
        <v>59</v>
      </c>
      <c r="K52" s="13"/>
      <c r="L52" s="13"/>
      <c r="M52" s="13"/>
      <c r="N52" s="22">
        <f>N53</f>
        <v>95096</v>
      </c>
      <c r="O52" s="54">
        <v>47189</v>
      </c>
      <c r="P52" s="54">
        <v>49.5</v>
      </c>
    </row>
    <row r="53" spans="2:16" s="29" customFormat="1" ht="41.25" customHeight="1">
      <c r="B53" s="23"/>
      <c r="C53" s="66" t="s">
        <v>8</v>
      </c>
      <c r="D53" s="67"/>
      <c r="E53" s="67"/>
      <c r="F53" s="68"/>
      <c r="G53" s="27" t="s">
        <v>32</v>
      </c>
      <c r="H53" s="27" t="s">
        <v>52</v>
      </c>
      <c r="I53" s="27" t="s">
        <v>56</v>
      </c>
      <c r="J53" s="27" t="s">
        <v>59</v>
      </c>
      <c r="K53" s="27" t="s">
        <v>40</v>
      </c>
      <c r="L53" s="27"/>
      <c r="M53" s="27"/>
      <c r="N53" s="28">
        <f>N54+N56</f>
        <v>95096</v>
      </c>
      <c r="O53" s="55">
        <v>47189</v>
      </c>
      <c r="P53" s="55">
        <v>54.7</v>
      </c>
    </row>
    <row r="54" spans="2:16" s="29" customFormat="1" ht="50.25" customHeight="1">
      <c r="B54" s="23"/>
      <c r="C54" s="69" t="s">
        <v>24</v>
      </c>
      <c r="D54" s="70"/>
      <c r="E54" s="70"/>
      <c r="F54" s="71"/>
      <c r="G54" s="27" t="s">
        <v>32</v>
      </c>
      <c r="H54" s="27" t="s">
        <v>52</v>
      </c>
      <c r="I54" s="27" t="s">
        <v>56</v>
      </c>
      <c r="J54" s="27" t="s">
        <v>59</v>
      </c>
      <c r="K54" s="27" t="s">
        <v>40</v>
      </c>
      <c r="L54" s="27" t="s">
        <v>7</v>
      </c>
      <c r="M54" s="27" t="s">
        <v>17</v>
      </c>
      <c r="N54" s="28">
        <v>85932</v>
      </c>
      <c r="O54" s="55">
        <v>47189</v>
      </c>
      <c r="P54" s="55">
        <v>54.7</v>
      </c>
    </row>
    <row r="55" spans="2:16" s="29" customFormat="1" ht="28.5" customHeight="1">
      <c r="B55" s="23"/>
      <c r="C55" s="69" t="s">
        <v>25</v>
      </c>
      <c r="D55" s="70"/>
      <c r="E55" s="70"/>
      <c r="F55" s="71"/>
      <c r="G55" s="27" t="s">
        <v>32</v>
      </c>
      <c r="H55" s="27" t="s">
        <v>52</v>
      </c>
      <c r="I55" s="27" t="s">
        <v>56</v>
      </c>
      <c r="J55" s="27" t="s">
        <v>59</v>
      </c>
      <c r="K55" s="27" t="s">
        <v>40</v>
      </c>
      <c r="L55" s="27"/>
      <c r="M55" s="27" t="s">
        <v>23</v>
      </c>
      <c r="N55" s="28">
        <v>85932</v>
      </c>
      <c r="O55" s="55">
        <v>47189</v>
      </c>
      <c r="P55" s="55">
        <v>20.9</v>
      </c>
    </row>
    <row r="56" spans="2:16" s="29" customFormat="1" ht="28.5" customHeight="1">
      <c r="B56" s="23"/>
      <c r="C56" s="69" t="s">
        <v>43</v>
      </c>
      <c r="D56" s="70"/>
      <c r="E56" s="70"/>
      <c r="F56" s="71"/>
      <c r="G56" s="27" t="s">
        <v>32</v>
      </c>
      <c r="H56" s="27" t="s">
        <v>52</v>
      </c>
      <c r="I56" s="27" t="s">
        <v>56</v>
      </c>
      <c r="J56" s="27" t="s">
        <v>59</v>
      </c>
      <c r="K56" s="27" t="s">
        <v>40</v>
      </c>
      <c r="L56" s="27"/>
      <c r="M56" s="27" t="s">
        <v>18</v>
      </c>
      <c r="N56" s="28">
        <v>9164</v>
      </c>
      <c r="O56" s="55">
        <v>0</v>
      </c>
      <c r="P56" s="55">
        <v>0</v>
      </c>
    </row>
    <row r="57" spans="2:16" s="29" customFormat="1" ht="30" customHeight="1">
      <c r="B57" s="23"/>
      <c r="C57" s="69" t="s">
        <v>44</v>
      </c>
      <c r="D57" s="70"/>
      <c r="E57" s="70"/>
      <c r="F57" s="71"/>
      <c r="G57" s="27" t="s">
        <v>32</v>
      </c>
      <c r="H57" s="27" t="s">
        <v>52</v>
      </c>
      <c r="I57" s="27" t="s">
        <v>56</v>
      </c>
      <c r="J57" s="27" t="s">
        <v>59</v>
      </c>
      <c r="K57" s="27" t="s">
        <v>40</v>
      </c>
      <c r="L57" s="27"/>
      <c r="M57" s="27" t="s">
        <v>19</v>
      </c>
      <c r="N57" s="28">
        <v>9164</v>
      </c>
      <c r="O57" s="55">
        <v>0</v>
      </c>
      <c r="P57" s="55">
        <v>0</v>
      </c>
    </row>
    <row r="58" spans="3:16" s="29" customFormat="1" ht="40.5" customHeight="1">
      <c r="C58" s="31"/>
      <c r="D58" s="32"/>
      <c r="E58" s="32"/>
      <c r="F58" s="42" t="s">
        <v>70</v>
      </c>
      <c r="G58" s="13" t="s">
        <v>4</v>
      </c>
      <c r="H58" s="27"/>
      <c r="I58" s="27"/>
      <c r="J58" s="27"/>
      <c r="K58" s="27"/>
      <c r="L58" s="27"/>
      <c r="M58" s="27"/>
      <c r="N58" s="22">
        <v>700000</v>
      </c>
      <c r="O58" s="54">
        <v>347596.56</v>
      </c>
      <c r="P58" s="54">
        <v>49.8</v>
      </c>
    </row>
    <row r="59" spans="2:16" s="29" customFormat="1" ht="48" customHeight="1">
      <c r="B59" s="23"/>
      <c r="C59" s="87" t="s">
        <v>47</v>
      </c>
      <c r="D59" s="88"/>
      <c r="E59" s="88"/>
      <c r="F59" s="89"/>
      <c r="G59" s="13" t="s">
        <v>4</v>
      </c>
      <c r="H59" s="13" t="s">
        <v>52</v>
      </c>
      <c r="I59" s="13" t="s">
        <v>74</v>
      </c>
      <c r="J59" s="13"/>
      <c r="K59" s="13"/>
      <c r="L59" s="13"/>
      <c r="M59" s="38"/>
      <c r="N59" s="22">
        <v>700000</v>
      </c>
      <c r="O59" s="54">
        <v>347596.56</v>
      </c>
      <c r="P59" s="54">
        <v>49.8</v>
      </c>
    </row>
    <row r="60" spans="2:16" s="29" customFormat="1" ht="24" customHeight="1">
      <c r="B60" s="23"/>
      <c r="C60" s="72" t="s">
        <v>58</v>
      </c>
      <c r="D60" s="73"/>
      <c r="E60" s="73"/>
      <c r="F60" s="74"/>
      <c r="G60" s="13" t="s">
        <v>4</v>
      </c>
      <c r="H60" s="13" t="s">
        <v>52</v>
      </c>
      <c r="I60" s="13" t="s">
        <v>74</v>
      </c>
      <c r="J60" s="13" t="s">
        <v>59</v>
      </c>
      <c r="K60" s="13"/>
      <c r="L60" s="13"/>
      <c r="M60" s="38"/>
      <c r="N60" s="22">
        <v>700000</v>
      </c>
      <c r="O60" s="54">
        <v>347596.56</v>
      </c>
      <c r="P60" s="54">
        <v>49.8</v>
      </c>
    </row>
    <row r="61" spans="2:16" s="29" customFormat="1" ht="39.75" customHeight="1">
      <c r="B61" s="23"/>
      <c r="C61" s="66" t="s">
        <v>14</v>
      </c>
      <c r="D61" s="67"/>
      <c r="E61" s="67"/>
      <c r="F61" s="68"/>
      <c r="G61" s="27" t="s">
        <v>4</v>
      </c>
      <c r="H61" s="27" t="s">
        <v>52</v>
      </c>
      <c r="I61" s="27" t="s">
        <v>74</v>
      </c>
      <c r="J61" s="27" t="s">
        <v>59</v>
      </c>
      <c r="K61" s="27" t="s">
        <v>71</v>
      </c>
      <c r="L61" s="27"/>
      <c r="M61" s="45"/>
      <c r="N61" s="28">
        <v>700000</v>
      </c>
      <c r="O61" s="55">
        <v>347596.56</v>
      </c>
      <c r="P61" s="55">
        <v>49.8</v>
      </c>
    </row>
    <row r="62" spans="2:16" s="29" customFormat="1" ht="32.25" customHeight="1" hidden="1">
      <c r="B62" s="23"/>
      <c r="C62" s="46"/>
      <c r="D62" s="46"/>
      <c r="E62" s="46"/>
      <c r="F62" s="46" t="s">
        <v>6</v>
      </c>
      <c r="G62" s="27" t="s">
        <v>4</v>
      </c>
      <c r="H62" s="27" t="s">
        <v>52</v>
      </c>
      <c r="I62" s="27"/>
      <c r="J62" s="27" t="s">
        <v>5</v>
      </c>
      <c r="K62" s="27" t="s">
        <v>13</v>
      </c>
      <c r="L62" s="27" t="s">
        <v>7</v>
      </c>
      <c r="M62" s="27" t="s">
        <v>12</v>
      </c>
      <c r="N62" s="44">
        <v>20</v>
      </c>
      <c r="O62" s="57">
        <v>20</v>
      </c>
      <c r="P62" s="57">
        <v>20</v>
      </c>
    </row>
    <row r="63" spans="2:17" s="17" customFormat="1" ht="54.75" customHeight="1">
      <c r="B63" s="30"/>
      <c r="C63" s="69" t="s">
        <v>24</v>
      </c>
      <c r="D63" s="70"/>
      <c r="E63" s="70"/>
      <c r="F63" s="71"/>
      <c r="G63" s="27" t="s">
        <v>4</v>
      </c>
      <c r="H63" s="27" t="s">
        <v>52</v>
      </c>
      <c r="I63" s="27" t="s">
        <v>74</v>
      </c>
      <c r="J63" s="27" t="s">
        <v>59</v>
      </c>
      <c r="K63" s="27" t="s">
        <v>71</v>
      </c>
      <c r="L63" s="27" t="s">
        <v>7</v>
      </c>
      <c r="M63" s="27" t="s">
        <v>17</v>
      </c>
      <c r="N63" s="28">
        <v>650000</v>
      </c>
      <c r="O63" s="55">
        <v>347596.56</v>
      </c>
      <c r="P63" s="55">
        <v>53.5</v>
      </c>
      <c r="Q63" s="9"/>
    </row>
    <row r="64" spans="2:17" s="29" customFormat="1" ht="39.75" customHeight="1" hidden="1">
      <c r="B64" s="23"/>
      <c r="C64" s="66" t="s">
        <v>9</v>
      </c>
      <c r="D64" s="67"/>
      <c r="E64" s="67"/>
      <c r="F64" s="68"/>
      <c r="G64" s="27" t="s">
        <v>3</v>
      </c>
      <c r="H64" s="27" t="s">
        <v>52</v>
      </c>
      <c r="I64" s="27"/>
      <c r="J64" s="27" t="s">
        <v>0</v>
      </c>
      <c r="K64" s="27" t="s">
        <v>10</v>
      </c>
      <c r="L64" s="27"/>
      <c r="M64" s="27"/>
      <c r="N64" s="28">
        <v>240.7</v>
      </c>
      <c r="O64" s="55">
        <f>O67</f>
        <v>0</v>
      </c>
      <c r="P64" s="55">
        <f>P67</f>
        <v>0</v>
      </c>
      <c r="Q64" s="1"/>
    </row>
    <row r="65" spans="2:17" s="29" customFormat="1" ht="32.25" customHeight="1" hidden="1">
      <c r="B65" s="23"/>
      <c r="C65" s="24" t="s">
        <v>6</v>
      </c>
      <c r="D65" s="25"/>
      <c r="E65" s="25"/>
      <c r="F65" s="26"/>
      <c r="G65" s="27" t="s">
        <v>3</v>
      </c>
      <c r="H65" s="27" t="s">
        <v>52</v>
      </c>
      <c r="I65" s="27"/>
      <c r="J65" s="27" t="s">
        <v>0</v>
      </c>
      <c r="K65" s="27" t="s">
        <v>10</v>
      </c>
      <c r="L65" s="27" t="s">
        <v>7</v>
      </c>
      <c r="M65" s="27" t="s">
        <v>7</v>
      </c>
      <c r="N65" s="34">
        <v>240.7</v>
      </c>
      <c r="O65" s="55">
        <f>O68</f>
        <v>0</v>
      </c>
      <c r="P65" s="55">
        <f>P68</f>
        <v>0</v>
      </c>
      <c r="Q65" s="1"/>
    </row>
    <row r="66" spans="2:17" s="29" customFormat="1" ht="29.25" customHeight="1">
      <c r="B66" s="23"/>
      <c r="C66" s="69" t="s">
        <v>25</v>
      </c>
      <c r="D66" s="70"/>
      <c r="E66" s="70"/>
      <c r="F66" s="71"/>
      <c r="G66" s="27" t="s">
        <v>4</v>
      </c>
      <c r="H66" s="27" t="s">
        <v>52</v>
      </c>
      <c r="I66" s="27" t="s">
        <v>74</v>
      </c>
      <c r="J66" s="27" t="s">
        <v>59</v>
      </c>
      <c r="K66" s="27" t="s">
        <v>71</v>
      </c>
      <c r="L66" s="27"/>
      <c r="M66" s="27" t="s">
        <v>23</v>
      </c>
      <c r="N66" s="34">
        <v>650000</v>
      </c>
      <c r="O66" s="55">
        <v>347596.56</v>
      </c>
      <c r="P66" s="55">
        <v>53.5</v>
      </c>
      <c r="Q66" s="1"/>
    </row>
    <row r="67" spans="3:16" s="29" customFormat="1" ht="30" customHeight="1">
      <c r="C67" s="69" t="s">
        <v>43</v>
      </c>
      <c r="D67" s="70"/>
      <c r="E67" s="70"/>
      <c r="F67" s="71"/>
      <c r="G67" s="27" t="s">
        <v>4</v>
      </c>
      <c r="H67" s="27" t="s">
        <v>52</v>
      </c>
      <c r="I67" s="27" t="s">
        <v>74</v>
      </c>
      <c r="J67" s="27" t="s">
        <v>59</v>
      </c>
      <c r="K67" s="27" t="s">
        <v>71</v>
      </c>
      <c r="L67" s="27"/>
      <c r="M67" s="27" t="s">
        <v>18</v>
      </c>
      <c r="N67" s="44">
        <v>50000</v>
      </c>
      <c r="O67" s="57">
        <v>0</v>
      </c>
      <c r="P67" s="57">
        <v>0</v>
      </c>
    </row>
    <row r="68" spans="3:16" s="29" customFormat="1" ht="30" customHeight="1">
      <c r="C68" s="69" t="s">
        <v>44</v>
      </c>
      <c r="D68" s="70"/>
      <c r="E68" s="70"/>
      <c r="F68" s="71"/>
      <c r="G68" s="27" t="s">
        <v>4</v>
      </c>
      <c r="H68" s="27" t="s">
        <v>52</v>
      </c>
      <c r="I68" s="27" t="s">
        <v>74</v>
      </c>
      <c r="J68" s="27" t="s">
        <v>59</v>
      </c>
      <c r="K68" s="27" t="s">
        <v>71</v>
      </c>
      <c r="L68" s="27"/>
      <c r="M68" s="27" t="s">
        <v>19</v>
      </c>
      <c r="N68" s="44">
        <v>50000</v>
      </c>
      <c r="O68" s="57">
        <v>0</v>
      </c>
      <c r="P68" s="57">
        <v>0</v>
      </c>
    </row>
    <row r="69" spans="2:16" s="17" customFormat="1" ht="21" customHeight="1">
      <c r="B69" s="30"/>
      <c r="C69" s="99" t="s">
        <v>34</v>
      </c>
      <c r="D69" s="100"/>
      <c r="E69" s="100"/>
      <c r="F69" s="101"/>
      <c r="G69" s="13" t="s">
        <v>30</v>
      </c>
      <c r="H69" s="13"/>
      <c r="I69" s="13"/>
      <c r="J69" s="13"/>
      <c r="K69" s="13"/>
      <c r="L69" s="13"/>
      <c r="M69" s="13"/>
      <c r="N69" s="20">
        <v>5500</v>
      </c>
      <c r="O69" s="53">
        <v>500</v>
      </c>
      <c r="P69" s="53">
        <v>9</v>
      </c>
    </row>
    <row r="70" spans="2:16" s="17" customFormat="1" ht="15.75" customHeight="1">
      <c r="B70" s="30"/>
      <c r="C70" s="72" t="s">
        <v>58</v>
      </c>
      <c r="D70" s="73"/>
      <c r="E70" s="73"/>
      <c r="F70" s="74"/>
      <c r="G70" s="13" t="s">
        <v>30</v>
      </c>
      <c r="H70" s="13" t="s">
        <v>29</v>
      </c>
      <c r="I70" s="13" t="s">
        <v>41</v>
      </c>
      <c r="J70" s="13" t="s">
        <v>59</v>
      </c>
      <c r="K70" s="13"/>
      <c r="L70" s="13"/>
      <c r="M70" s="13"/>
      <c r="N70" s="20">
        <v>5500</v>
      </c>
      <c r="O70" s="53">
        <v>500</v>
      </c>
      <c r="P70" s="53">
        <v>9</v>
      </c>
    </row>
    <row r="71" spans="2:17" s="17" customFormat="1" ht="45" customHeight="1">
      <c r="B71" s="30"/>
      <c r="C71" s="35"/>
      <c r="D71" s="36"/>
      <c r="E71" s="36"/>
      <c r="F71" s="37" t="s">
        <v>61</v>
      </c>
      <c r="G71" s="13" t="s">
        <v>30</v>
      </c>
      <c r="H71" s="13" t="s">
        <v>29</v>
      </c>
      <c r="I71" s="13" t="s">
        <v>41</v>
      </c>
      <c r="J71" s="13" t="s">
        <v>59</v>
      </c>
      <c r="K71" s="13" t="s">
        <v>72</v>
      </c>
      <c r="L71" s="13"/>
      <c r="M71" s="13"/>
      <c r="N71" s="47">
        <v>500</v>
      </c>
      <c r="O71" s="58">
        <v>500</v>
      </c>
      <c r="P71" s="58">
        <v>100</v>
      </c>
      <c r="Q71" s="9"/>
    </row>
    <row r="72" spans="2:17" s="17" customFormat="1" ht="42" customHeight="1">
      <c r="B72" s="30"/>
      <c r="C72" s="24"/>
      <c r="D72" s="25"/>
      <c r="E72" s="25"/>
      <c r="F72" s="26" t="s">
        <v>61</v>
      </c>
      <c r="G72" s="27" t="s">
        <v>30</v>
      </c>
      <c r="H72" s="27" t="s">
        <v>29</v>
      </c>
      <c r="I72" s="27" t="s">
        <v>41</v>
      </c>
      <c r="J72" s="27" t="s">
        <v>59</v>
      </c>
      <c r="K72" s="27" t="s">
        <v>72</v>
      </c>
      <c r="L72" s="27"/>
      <c r="M72" s="27" t="s">
        <v>62</v>
      </c>
      <c r="N72" s="48">
        <v>500</v>
      </c>
      <c r="O72" s="59">
        <v>0</v>
      </c>
      <c r="P72" s="59">
        <v>0</v>
      </c>
      <c r="Q72" s="1"/>
    </row>
    <row r="73" spans="2:16" s="17" customFormat="1" ht="17.25" customHeight="1">
      <c r="B73" s="30"/>
      <c r="C73" s="87" t="s">
        <v>78</v>
      </c>
      <c r="D73" s="88"/>
      <c r="E73" s="88"/>
      <c r="F73" s="89"/>
      <c r="G73" s="13" t="s">
        <v>30</v>
      </c>
      <c r="H73" s="13" t="s">
        <v>29</v>
      </c>
      <c r="I73" s="13" t="s">
        <v>41</v>
      </c>
      <c r="J73" s="13" t="s">
        <v>59</v>
      </c>
      <c r="K73" s="13" t="s">
        <v>73</v>
      </c>
      <c r="L73" s="13"/>
      <c r="M73" s="13"/>
      <c r="N73" s="22">
        <v>5000</v>
      </c>
      <c r="O73" s="13" t="s">
        <v>29</v>
      </c>
      <c r="P73" s="54">
        <v>0</v>
      </c>
    </row>
    <row r="74" spans="2:16" s="17" customFormat="1" ht="16.5" customHeight="1" hidden="1">
      <c r="B74" s="30"/>
      <c r="C74" s="103"/>
      <c r="D74" s="104"/>
      <c r="E74" s="104"/>
      <c r="F74" s="105"/>
      <c r="G74" s="13"/>
      <c r="H74" s="13"/>
      <c r="I74" s="13"/>
      <c r="J74" s="13"/>
      <c r="K74" s="13"/>
      <c r="L74" s="13"/>
      <c r="M74" s="13"/>
      <c r="N74" s="28"/>
      <c r="O74" s="13"/>
      <c r="P74" s="55"/>
    </row>
    <row r="75" spans="2:16" s="17" customFormat="1" ht="25.5" customHeight="1" hidden="1">
      <c r="B75" s="30"/>
      <c r="C75" s="21"/>
      <c r="D75" s="98"/>
      <c r="E75" s="98"/>
      <c r="F75" s="98"/>
      <c r="G75" s="13"/>
      <c r="H75" s="13"/>
      <c r="I75" s="13"/>
      <c r="J75" s="13"/>
      <c r="K75" s="13"/>
      <c r="L75" s="13"/>
      <c r="M75" s="13"/>
      <c r="N75" s="28"/>
      <c r="O75" s="13"/>
      <c r="P75" s="55"/>
    </row>
    <row r="76" spans="2:16" s="29" customFormat="1" ht="29.25" customHeight="1" hidden="1">
      <c r="B76" s="23"/>
      <c r="C76" s="46"/>
      <c r="D76" s="46"/>
      <c r="E76" s="102"/>
      <c r="F76" s="102"/>
      <c r="G76" s="27"/>
      <c r="H76" s="27"/>
      <c r="I76" s="27"/>
      <c r="J76" s="27"/>
      <c r="K76" s="27"/>
      <c r="L76" s="27"/>
      <c r="M76" s="27"/>
      <c r="N76" s="28"/>
      <c r="O76" s="27"/>
      <c r="P76" s="55"/>
    </row>
    <row r="77" spans="2:16" s="29" customFormat="1" ht="28.5" customHeight="1" hidden="1">
      <c r="B77" s="23"/>
      <c r="C77" s="46"/>
      <c r="D77" s="46"/>
      <c r="E77" s="46"/>
      <c r="F77" s="46"/>
      <c r="G77" s="27"/>
      <c r="H77" s="27"/>
      <c r="I77" s="27"/>
      <c r="J77" s="27"/>
      <c r="K77" s="27"/>
      <c r="L77" s="27"/>
      <c r="M77" s="27"/>
      <c r="N77" s="28"/>
      <c r="O77" s="27"/>
      <c r="P77" s="55"/>
    </row>
    <row r="78" spans="2:16" s="29" customFormat="1" ht="21" customHeight="1">
      <c r="B78" s="23"/>
      <c r="C78" s="66" t="s">
        <v>15</v>
      </c>
      <c r="D78" s="67"/>
      <c r="E78" s="67"/>
      <c r="F78" s="68"/>
      <c r="G78" s="27" t="s">
        <v>30</v>
      </c>
      <c r="H78" s="27" t="s">
        <v>29</v>
      </c>
      <c r="I78" s="27" t="s">
        <v>41</v>
      </c>
      <c r="J78" s="27" t="s">
        <v>59</v>
      </c>
      <c r="K78" s="27" t="s">
        <v>73</v>
      </c>
      <c r="L78" s="27"/>
      <c r="M78" s="27" t="s">
        <v>20</v>
      </c>
      <c r="N78" s="28">
        <v>5000</v>
      </c>
      <c r="O78" s="27" t="s">
        <v>29</v>
      </c>
      <c r="P78" s="55">
        <v>0</v>
      </c>
    </row>
    <row r="79" spans="2:16" s="29" customFormat="1" ht="21" customHeight="1">
      <c r="B79" s="23"/>
      <c r="C79" s="24"/>
      <c r="D79" s="25"/>
      <c r="E79" s="25"/>
      <c r="F79" s="26" t="s">
        <v>79</v>
      </c>
      <c r="G79" s="27" t="s">
        <v>30</v>
      </c>
      <c r="H79" s="27" t="s">
        <v>29</v>
      </c>
      <c r="I79" s="27" t="s">
        <v>41</v>
      </c>
      <c r="J79" s="27" t="s">
        <v>59</v>
      </c>
      <c r="K79" s="27" t="s">
        <v>73</v>
      </c>
      <c r="L79" s="27"/>
      <c r="M79" s="27" t="s">
        <v>21</v>
      </c>
      <c r="N79" s="28">
        <v>5000</v>
      </c>
      <c r="O79" s="27" t="s">
        <v>29</v>
      </c>
      <c r="P79" s="55">
        <v>0</v>
      </c>
    </row>
    <row r="80" spans="2:16" s="29" customFormat="1" ht="15" customHeight="1">
      <c r="B80" s="23"/>
      <c r="C80" s="24"/>
      <c r="D80" s="25"/>
      <c r="E80" s="25"/>
      <c r="F80" s="26" t="s">
        <v>31</v>
      </c>
      <c r="G80" s="27"/>
      <c r="H80" s="27"/>
      <c r="I80" s="27"/>
      <c r="J80" s="27"/>
      <c r="K80" s="27"/>
      <c r="L80" s="27"/>
      <c r="M80" s="27"/>
      <c r="N80" s="22">
        <v>3671623</v>
      </c>
      <c r="O80" s="13" t="s">
        <v>87</v>
      </c>
      <c r="P80" s="54">
        <v>21.1</v>
      </c>
    </row>
    <row r="81" spans="3:16" s="29" customFormat="1" ht="98.25" customHeight="1" hidden="1">
      <c r="C81" s="49"/>
      <c r="D81" s="49"/>
      <c r="E81" s="49"/>
      <c r="F81" s="49"/>
      <c r="G81" s="50"/>
      <c r="H81" s="50"/>
      <c r="I81" s="50"/>
      <c r="J81" s="50"/>
      <c r="K81" s="50"/>
      <c r="L81" s="50"/>
      <c r="M81" s="51"/>
      <c r="N81" s="51"/>
      <c r="O81" s="51"/>
      <c r="P81" s="64"/>
    </row>
    <row r="82" spans="3:16" s="29" customFormat="1" ht="98.25" customHeight="1">
      <c r="C82" s="49"/>
      <c r="D82" s="49"/>
      <c r="E82" s="49"/>
      <c r="F82" s="49"/>
      <c r="G82" s="50"/>
      <c r="H82" s="50"/>
      <c r="I82" s="50"/>
      <c r="J82" s="50"/>
      <c r="K82" s="50"/>
      <c r="L82" s="50"/>
      <c r="M82" s="51"/>
      <c r="N82" s="51"/>
      <c r="O82" s="51"/>
      <c r="P82" s="64"/>
    </row>
    <row r="83" spans="3:16" s="29" customFormat="1" ht="21" customHeight="1">
      <c r="C83" s="49"/>
      <c r="D83" s="49"/>
      <c r="E83" s="49"/>
      <c r="F83" s="49"/>
      <c r="G83" s="50"/>
      <c r="H83" s="50"/>
      <c r="I83" s="50"/>
      <c r="J83" s="50"/>
      <c r="K83" s="50"/>
      <c r="L83" s="50"/>
      <c r="M83" s="51"/>
      <c r="N83" s="51"/>
      <c r="O83" s="51"/>
      <c r="P83" s="65"/>
    </row>
    <row r="86" ht="12">
      <c r="P86" s="60" t="s">
        <v>86</v>
      </c>
    </row>
  </sheetData>
  <sheetProtection/>
  <mergeCells count="63">
    <mergeCell ref="C78:F78"/>
    <mergeCell ref="C53:F53"/>
    <mergeCell ref="C37:F37"/>
    <mergeCell ref="C73:F73"/>
    <mergeCell ref="C56:F56"/>
    <mergeCell ref="E76:F76"/>
    <mergeCell ref="C59:F59"/>
    <mergeCell ref="C60:F60"/>
    <mergeCell ref="C57:F57"/>
    <mergeCell ref="C74:F74"/>
    <mergeCell ref="D75:F75"/>
    <mergeCell ref="C70:F70"/>
    <mergeCell ref="C61:F61"/>
    <mergeCell ref="C69:F69"/>
    <mergeCell ref="C68:F68"/>
    <mergeCell ref="C63:F63"/>
    <mergeCell ref="C64:F64"/>
    <mergeCell ref="C66:F66"/>
    <mergeCell ref="C67:F67"/>
    <mergeCell ref="C55:F55"/>
    <mergeCell ref="C54:F54"/>
    <mergeCell ref="C51:F51"/>
    <mergeCell ref="C48:F48"/>
    <mergeCell ref="C49:F49"/>
    <mergeCell ref="C50:F50"/>
    <mergeCell ref="C52:F52"/>
    <mergeCell ref="C33:F33"/>
    <mergeCell ref="G6:M6"/>
    <mergeCell ref="C14:P14"/>
    <mergeCell ref="C19:F19"/>
    <mergeCell ref="C25:F25"/>
    <mergeCell ref="C26:F26"/>
    <mergeCell ref="K8:P8"/>
    <mergeCell ref="K10:P10"/>
    <mergeCell ref="C21:F21"/>
    <mergeCell ref="B17:F17"/>
    <mergeCell ref="C30:F30"/>
    <mergeCell ref="C32:F32"/>
    <mergeCell ref="C31:F31"/>
    <mergeCell ref="C28:F28"/>
    <mergeCell ref="C24:F24"/>
    <mergeCell ref="C23:F23"/>
    <mergeCell ref="C39:F39"/>
    <mergeCell ref="K9:P9"/>
    <mergeCell ref="C20:F20"/>
    <mergeCell ref="K13:P13"/>
    <mergeCell ref="K12:P12"/>
    <mergeCell ref="C15:M15"/>
    <mergeCell ref="C29:F29"/>
    <mergeCell ref="K11:P11"/>
    <mergeCell ref="B16:F16"/>
    <mergeCell ref="C22:F22"/>
    <mergeCell ref="C44:F44"/>
    <mergeCell ref="C45:F45"/>
    <mergeCell ref="C46:F46"/>
    <mergeCell ref="C43:F43"/>
    <mergeCell ref="C34:F34"/>
    <mergeCell ref="C36:F36"/>
    <mergeCell ref="C35:F35"/>
    <mergeCell ref="C40:F40"/>
    <mergeCell ref="C41:F41"/>
    <mergeCell ref="C42:F42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Администрация</cp:lastModifiedBy>
  <cp:lastPrinted>2022-07-21T10:01:58Z</cp:lastPrinted>
  <dcterms:created xsi:type="dcterms:W3CDTF">2001-11-27T14:28:50Z</dcterms:created>
  <dcterms:modified xsi:type="dcterms:W3CDTF">2022-07-21T10:02:05Z</dcterms:modified>
  <cp:category/>
  <cp:version/>
  <cp:contentType/>
  <cp:contentStatus/>
</cp:coreProperties>
</file>