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4519"/>
</workbook>
</file>

<file path=xl/calcChain.xml><?xml version="1.0" encoding="utf-8"?>
<calcChain xmlns="http://schemas.openxmlformats.org/spreadsheetml/2006/main">
  <c r="G9" i="1"/>
  <c r="F9"/>
  <c r="G7"/>
  <c r="F7"/>
  <c r="G6"/>
  <c r="F6"/>
  <c r="E9"/>
  <c r="E7"/>
  <c r="E6"/>
  <c r="G14"/>
  <c r="F14"/>
  <c r="G13"/>
  <c r="G8" s="1"/>
  <c r="F13"/>
  <c r="F8" s="1"/>
  <c r="G12"/>
  <c r="F12"/>
  <c r="G11"/>
  <c r="G15" s="1"/>
  <c r="F11"/>
  <c r="F15" s="1"/>
  <c r="E14"/>
  <c r="E13"/>
  <c r="E8" s="1"/>
  <c r="E12"/>
  <c r="E11"/>
  <c r="G10" l="1"/>
  <c r="F10"/>
  <c r="E10"/>
  <c r="F20" l="1"/>
  <c r="G20"/>
  <c r="E20"/>
  <c r="F25"/>
  <c r="G25"/>
  <c r="E25"/>
  <c r="E15" l="1"/>
</calcChain>
</file>

<file path=xl/sharedStrings.xml><?xml version="1.0" encoding="utf-8"?>
<sst xmlns="http://schemas.openxmlformats.org/spreadsheetml/2006/main" count="58" uniqueCount="28">
  <si>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</si>
  <si>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</si>
  <si>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</si>
  <si>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</si>
  <si>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</si>
  <si>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</si>
  <si>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</si>
  <si>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</si>
  <si>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</si>
  <si>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внебюджетные средства</t>
  </si>
  <si>
    <t>итого</t>
  </si>
  <si>
    <t>1.</t>
  </si>
  <si>
    <t>1.1.</t>
  </si>
  <si>
    <t>1.2.</t>
  </si>
  <si>
    <t>План реализации муниципальной программы</t>
  </si>
  <si>
    <t>2019 год</t>
  </si>
  <si>
    <t>2020 год</t>
  </si>
  <si>
    <t>средства бюджета муниципального образования "город Сураж"</t>
  </si>
  <si>
    <t>Обеспечение свободы творчества и прав граждан на участие в культурной жизни, на равный доступ к культурным ценностям</t>
  </si>
  <si>
    <t>Библиотеки</t>
  </si>
  <si>
    <t>Администрация Суражского района; МБУК "Суражская городская детская библиотека"</t>
  </si>
  <si>
    <t>Дворцы и дома культуры, клубы, выставочные залы</t>
  </si>
  <si>
    <t>1-9</t>
  </si>
  <si>
    <t xml:space="preserve">Приложение 2
к муниципальной программе  «Развитие культуры на территории муниципального образования «город Сураж» (2019-2024 годы)
</t>
  </si>
  <si>
    <t>2021 год</t>
  </si>
  <si>
    <t xml:space="preserve">Муниципальная программа «Развитие культуры  на территории муниципального образования «город Сураж» (2019-2024 годы)           </t>
  </si>
  <si>
    <t>Администрация Суражского района; МБУК "Суражская городская детская библиотека", МБУ "Суражский городской центр культуры"</t>
  </si>
  <si>
    <t>Администрация Суражского района; МБУ "Суражский городской центр культуры"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</si>
</sst>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24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pane xSplit="1" ySplit="5" topLeftCell="B17" activePane="bottomRight" state="frozen"/>
      <selection pane="topRight" activeCell="B1" sqref="B1"/>
      <selection pane="bottomLeft" activeCell="A6" sqref="A6"/>
      <selection pane="bottomRight" activeCell="C21" sqref="C21:C25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41.25" customHeight="1">
      <c r="A2" s="1" t="s">
        <v>0</v>
      </c>
      <c r="B2" s="1" t="s">
        <v>0</v>
      </c>
      <c r="C2" s="1" t="s">
        <v>0</v>
      </c>
      <c r="D2" s="20" t="s">
        <v>23</v>
      </c>
      <c r="E2" s="20"/>
      <c r="F2" s="20"/>
      <c r="G2" s="20"/>
      <c r="H2" s="20"/>
    </row>
    <row r="3" spans="1:8" ht="20.25" customHeight="1">
      <c r="A3" s="21" t="s">
        <v>14</v>
      </c>
      <c r="B3" s="21"/>
      <c r="C3" s="21"/>
      <c r="D3" s="21"/>
      <c r="E3" s="21"/>
      <c r="F3" s="21"/>
      <c r="G3" s="21"/>
      <c r="H3" s="21"/>
    </row>
    <row r="4" spans="1:8" ht="34.5" customHeigh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/>
      <c r="G4" s="22"/>
      <c r="H4" s="22" t="s">
        <v>6</v>
      </c>
    </row>
    <row r="5" spans="1:8" ht="47.25" customHeight="1">
      <c r="A5" s="22" t="s">
        <v>0</v>
      </c>
      <c r="B5" s="22" t="s">
        <v>0</v>
      </c>
      <c r="C5" s="22" t="s">
        <v>0</v>
      </c>
      <c r="D5" s="22" t="s">
        <v>0</v>
      </c>
      <c r="E5" s="7" t="s">
        <v>15</v>
      </c>
      <c r="F5" s="7" t="s">
        <v>16</v>
      </c>
      <c r="G5" s="7" t="s">
        <v>24</v>
      </c>
      <c r="H5" s="22" t="s">
        <v>0</v>
      </c>
    </row>
    <row r="6" spans="1:8" ht="39.75" customHeight="1">
      <c r="A6" s="13" t="s">
        <v>0</v>
      </c>
      <c r="B6" s="23" t="s">
        <v>25</v>
      </c>
      <c r="C6" s="8" t="s">
        <v>26</v>
      </c>
      <c r="D6" s="4" t="s">
        <v>8</v>
      </c>
      <c r="E6" s="5">
        <f>E11</f>
        <v>0</v>
      </c>
      <c r="F6" s="5">
        <f t="shared" ref="F6:G6" si="0">F11</f>
        <v>0</v>
      </c>
      <c r="G6" s="5">
        <f t="shared" si="0"/>
        <v>0</v>
      </c>
      <c r="H6" s="2" t="s">
        <v>0</v>
      </c>
    </row>
    <row r="7" spans="1:8" ht="26.25" customHeight="1">
      <c r="A7" s="14"/>
      <c r="B7" s="23"/>
      <c r="C7" s="8"/>
      <c r="D7" s="4" t="s">
        <v>7</v>
      </c>
      <c r="E7" s="5">
        <f>E12</f>
        <v>0</v>
      </c>
      <c r="F7" s="5">
        <f t="shared" ref="F7:G7" si="1">F12</f>
        <v>0</v>
      </c>
      <c r="G7" s="5">
        <f t="shared" si="1"/>
        <v>0</v>
      </c>
      <c r="H7" s="2" t="s">
        <v>0</v>
      </c>
    </row>
    <row r="8" spans="1:8" ht="50.25" customHeight="1">
      <c r="A8" s="14"/>
      <c r="B8" s="23"/>
      <c r="C8" s="8"/>
      <c r="D8" s="4" t="s">
        <v>17</v>
      </c>
      <c r="E8" s="5">
        <f>E13</f>
        <v>7308700</v>
      </c>
      <c r="F8" s="5">
        <f t="shared" ref="F8:G8" si="2">F13</f>
        <v>7308700</v>
      </c>
      <c r="G8" s="5">
        <f t="shared" si="2"/>
        <v>7308700</v>
      </c>
      <c r="H8" s="2" t="s">
        <v>0</v>
      </c>
    </row>
    <row r="9" spans="1:8" ht="26.25" customHeight="1">
      <c r="A9" s="14"/>
      <c r="B9" s="23"/>
      <c r="C9" s="8"/>
      <c r="D9" s="2" t="s">
        <v>9</v>
      </c>
      <c r="E9" s="5">
        <f>E14</f>
        <v>0</v>
      </c>
      <c r="F9" s="5">
        <f t="shared" ref="F9:G9" si="3">F14</f>
        <v>0</v>
      </c>
      <c r="G9" s="5">
        <f t="shared" si="3"/>
        <v>0</v>
      </c>
      <c r="H9" s="2" t="s">
        <v>0</v>
      </c>
    </row>
    <row r="10" spans="1:8" ht="14.45" customHeight="1">
      <c r="A10" s="14"/>
      <c r="B10" s="23"/>
      <c r="C10" s="8"/>
      <c r="D10" s="3" t="s">
        <v>10</v>
      </c>
      <c r="E10" s="6">
        <f>SUM(E6:E9)</f>
        <v>7308700</v>
      </c>
      <c r="F10" s="6">
        <f t="shared" ref="F10:G10" si="4">SUM(F6:F9)</f>
        <v>7308700</v>
      </c>
      <c r="G10" s="6">
        <f t="shared" si="4"/>
        <v>7308700</v>
      </c>
      <c r="H10" s="3" t="s">
        <v>0</v>
      </c>
    </row>
    <row r="11" spans="1:8" ht="39.75" customHeight="1">
      <c r="A11" s="13" t="s">
        <v>11</v>
      </c>
      <c r="B11" s="16" t="s">
        <v>18</v>
      </c>
      <c r="C11" s="8" t="s">
        <v>26</v>
      </c>
      <c r="D11" s="4" t="s">
        <v>8</v>
      </c>
      <c r="E11" s="5">
        <f>E16+E21</f>
        <v>0</v>
      </c>
      <c r="F11" s="5">
        <f t="shared" ref="F11:G11" si="5">F16+F21</f>
        <v>0</v>
      </c>
      <c r="G11" s="5">
        <f t="shared" si="5"/>
        <v>0</v>
      </c>
      <c r="H11" s="19" t="s">
        <v>22</v>
      </c>
    </row>
    <row r="12" spans="1:8" ht="27" customHeight="1">
      <c r="A12" s="14"/>
      <c r="B12" s="17"/>
      <c r="C12" s="8"/>
      <c r="D12" s="4" t="s">
        <v>7</v>
      </c>
      <c r="E12" s="5">
        <f>E17+E22</f>
        <v>0</v>
      </c>
      <c r="F12" s="5">
        <f t="shared" ref="F12:G12" si="6">F17+F22</f>
        <v>0</v>
      </c>
      <c r="G12" s="5">
        <f t="shared" si="6"/>
        <v>0</v>
      </c>
      <c r="H12" s="17"/>
    </row>
    <row r="13" spans="1:8" ht="51" customHeight="1">
      <c r="A13" s="14"/>
      <c r="B13" s="17"/>
      <c r="C13" s="8"/>
      <c r="D13" s="4" t="s">
        <v>17</v>
      </c>
      <c r="E13" s="5">
        <f>E18+E23</f>
        <v>7308700</v>
      </c>
      <c r="F13" s="5">
        <f t="shared" ref="F13:G13" si="7">F18+F23</f>
        <v>7308700</v>
      </c>
      <c r="G13" s="5">
        <f t="shared" si="7"/>
        <v>7308700</v>
      </c>
      <c r="H13" s="17"/>
    </row>
    <row r="14" spans="1:8" ht="27" customHeight="1">
      <c r="A14" s="14"/>
      <c r="B14" s="17"/>
      <c r="C14" s="8"/>
      <c r="D14" s="2" t="s">
        <v>9</v>
      </c>
      <c r="E14" s="5">
        <f>E19+E24</f>
        <v>0</v>
      </c>
      <c r="F14" s="5">
        <f t="shared" ref="F14:G14" si="8">F19+F24</f>
        <v>0</v>
      </c>
      <c r="G14" s="5">
        <f t="shared" si="8"/>
        <v>0</v>
      </c>
      <c r="H14" s="17"/>
    </row>
    <row r="15" spans="1:8" ht="14.45" customHeight="1">
      <c r="A15" s="14"/>
      <c r="B15" s="18"/>
      <c r="C15" s="8"/>
      <c r="D15" s="3" t="s">
        <v>10</v>
      </c>
      <c r="E15" s="6">
        <f>SUM(E11:E14)</f>
        <v>7308700</v>
      </c>
      <c r="F15" s="6">
        <f t="shared" ref="F15:G15" si="9">SUM(F11:F14)</f>
        <v>7308700</v>
      </c>
      <c r="G15" s="6">
        <f t="shared" si="9"/>
        <v>7308700</v>
      </c>
      <c r="H15" s="18"/>
    </row>
    <row r="16" spans="1:8" ht="39" customHeight="1">
      <c r="A16" s="15" t="s">
        <v>12</v>
      </c>
      <c r="B16" s="9" t="s">
        <v>19</v>
      </c>
      <c r="C16" s="8" t="s">
        <v>20</v>
      </c>
      <c r="D16" s="4" t="s">
        <v>8</v>
      </c>
      <c r="E16" s="5">
        <v>0</v>
      </c>
      <c r="F16" s="5">
        <v>0</v>
      </c>
      <c r="G16" s="5">
        <v>0</v>
      </c>
      <c r="H16" s="2"/>
    </row>
    <row r="17" spans="1:8" ht="28.5" customHeight="1">
      <c r="A17" s="14"/>
      <c r="B17" s="10"/>
      <c r="C17" s="8"/>
      <c r="D17" s="4" t="s">
        <v>7</v>
      </c>
      <c r="E17" s="5">
        <v>0</v>
      </c>
      <c r="F17" s="5">
        <v>0</v>
      </c>
      <c r="G17" s="5">
        <v>0</v>
      </c>
      <c r="H17" s="2"/>
    </row>
    <row r="18" spans="1:8" ht="51.75" customHeight="1">
      <c r="A18" s="14"/>
      <c r="B18" s="10"/>
      <c r="C18" s="8"/>
      <c r="D18" s="4" t="s">
        <v>17</v>
      </c>
      <c r="E18" s="5">
        <v>3258200</v>
      </c>
      <c r="F18" s="5">
        <v>3258200</v>
      </c>
      <c r="G18" s="5">
        <v>3258200</v>
      </c>
      <c r="H18" s="2"/>
    </row>
    <row r="19" spans="1:8" ht="25.5" customHeight="1">
      <c r="A19" s="14"/>
      <c r="B19" s="10"/>
      <c r="C19" s="8"/>
      <c r="D19" s="2" t="s">
        <v>9</v>
      </c>
      <c r="E19" s="5">
        <v>0</v>
      </c>
      <c r="F19" s="5">
        <v>0</v>
      </c>
      <c r="G19" s="5">
        <v>0</v>
      </c>
      <c r="H19" s="2"/>
    </row>
    <row r="20" spans="1:8" ht="14.45" customHeight="1">
      <c r="A20" s="14"/>
      <c r="B20" s="10"/>
      <c r="C20" s="8"/>
      <c r="D20" s="3" t="s">
        <v>10</v>
      </c>
      <c r="E20" s="6">
        <f>SUM(E16:E19)</f>
        <v>3258200</v>
      </c>
      <c r="F20" s="6">
        <f t="shared" ref="F20:G20" si="10">SUM(F16:F19)</f>
        <v>3258200</v>
      </c>
      <c r="G20" s="6">
        <f t="shared" si="10"/>
        <v>3258200</v>
      </c>
      <c r="H20" s="3"/>
    </row>
    <row r="21" spans="1:8" ht="38.25" customHeight="1">
      <c r="A21" s="13" t="s">
        <v>13</v>
      </c>
      <c r="B21" s="11" t="s">
        <v>21</v>
      </c>
      <c r="C21" s="8" t="s">
        <v>27</v>
      </c>
      <c r="D21" s="4" t="s">
        <v>8</v>
      </c>
      <c r="E21" s="5">
        <v>0</v>
      </c>
      <c r="F21" s="5">
        <v>0</v>
      </c>
      <c r="G21" s="5">
        <v>0</v>
      </c>
      <c r="H21" s="2"/>
    </row>
    <row r="22" spans="1:8" ht="25.5" customHeight="1">
      <c r="A22" s="14"/>
      <c r="B22" s="12"/>
      <c r="C22" s="8"/>
      <c r="D22" s="4" t="s">
        <v>7</v>
      </c>
      <c r="E22" s="5">
        <v>0</v>
      </c>
      <c r="F22" s="5">
        <v>0</v>
      </c>
      <c r="G22" s="5">
        <v>0</v>
      </c>
      <c r="H22" s="2"/>
    </row>
    <row r="23" spans="1:8" ht="52.5" customHeight="1">
      <c r="A23" s="14"/>
      <c r="B23" s="12"/>
      <c r="C23" s="8"/>
      <c r="D23" s="4" t="s">
        <v>17</v>
      </c>
      <c r="E23" s="5">
        <v>4050500</v>
      </c>
      <c r="F23" s="5">
        <v>4050500</v>
      </c>
      <c r="G23" s="5">
        <v>4050500</v>
      </c>
      <c r="H23" s="2"/>
    </row>
    <row r="24" spans="1:8" ht="25.5" customHeight="1">
      <c r="A24" s="14"/>
      <c r="B24" s="12"/>
      <c r="C24" s="8"/>
      <c r="D24" s="2" t="s">
        <v>9</v>
      </c>
      <c r="E24" s="5">
        <v>0</v>
      </c>
      <c r="F24" s="5">
        <v>0</v>
      </c>
      <c r="G24" s="5">
        <v>0</v>
      </c>
      <c r="H24" s="2"/>
    </row>
    <row r="25" spans="1:8" ht="14.45" customHeight="1">
      <c r="A25" s="14"/>
      <c r="B25" s="12"/>
      <c r="C25" s="8"/>
      <c r="D25" s="3" t="s">
        <v>10</v>
      </c>
      <c r="E25" s="6">
        <f>SUM(E21:E24)</f>
        <v>4050500</v>
      </c>
      <c r="F25" s="6">
        <f t="shared" ref="F25:G25" si="11">SUM(F21:F24)</f>
        <v>4050500</v>
      </c>
      <c r="G25" s="6">
        <f t="shared" si="11"/>
        <v>4050500</v>
      </c>
      <c r="H25" s="3"/>
    </row>
  </sheetData>
  <mergeCells count="21">
    <mergeCell ref="H11:H1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11:C15"/>
    <mergeCell ref="C16:C20"/>
    <mergeCell ref="C21:C25"/>
    <mergeCell ref="B16:B20"/>
    <mergeCell ref="B21:B25"/>
    <mergeCell ref="A6:A10"/>
    <mergeCell ref="A11:A15"/>
    <mergeCell ref="A16:A20"/>
    <mergeCell ref="A21:A25"/>
    <mergeCell ref="B11:B1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2019-01-16T05:48:33Z</dcterms:modified>
</cp:coreProperties>
</file>