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5" windowWidth="12120" windowHeight="4470" tabRatio="690" activeTab="0"/>
  </bookViews>
  <sheets>
    <sheet name="прил 1" sheetId="1" r:id="rId1"/>
  </sheets>
  <definedNames>
    <definedName name="_xlnm.Print_Titles" localSheetId="0">'прил 1'!$19:$19</definedName>
  </definedNames>
  <calcPr fullCalcOnLoad="1"/>
</workbook>
</file>

<file path=xl/sharedStrings.xml><?xml version="1.0" encoding="utf-8"?>
<sst xmlns="http://schemas.openxmlformats.org/spreadsheetml/2006/main" count="194" uniqueCount="146">
  <si>
    <t xml:space="preserve">Налог на доходы  физических  лиц </t>
  </si>
  <si>
    <t>КБК</t>
  </si>
  <si>
    <t xml:space="preserve">Арендная плата    за    земли     сельскохозяйственного назначения  </t>
  </si>
  <si>
    <t>Субвенции  от других бюджетов бюджетной системы Российской Федерации</t>
  </si>
  <si>
    <t>Наименование доходов</t>
  </si>
  <si>
    <t xml:space="preserve"> ДОХОДЫ                                       </t>
  </si>
  <si>
    <t xml:space="preserve">НАЛОГИ НА ПРИБЫЛЬ, ДОХОДЫ            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</si>
  <si>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</si>
  <si>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</si>
  <si>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</si>
  <si>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 xml:space="preserve">Налог на доходы физических лиц с доходов,   облагаемых по налоговой ставке, установленной пунктом  1   статьи 224 Налогового кодекса Российской Федерации
</t>
  </si>
  <si>
    <t xml:space="preserve"> Налог на доходы физических лиц с доходов, облагаемых по налоговой ставке, установленной пунктом 1статьи 224 Налогового кодекса Российской Федерации,  за  исключением доходов, полученных  физическими   лицами,  зарегистрированными в качестве индивидуальных предпринимателей, частных нотариусов и других лиц, занимающихся частной практикой
</t>
  </si>
  <si>
    <t xml:space="preserve">Земельный налог,  взимаемый  по  ставке, установленной   подпунктом  1  пункта  1 статьи 394 Налогового кодекса Российской  Федерации
</t>
  </si>
  <si>
    <t xml:space="preserve">Земельный налог,  взимаемый  по  ставке, установленной   подпунктом  1  пункта  1 статьи 394 Налогового кодекса Российской  Федерации,  зачисляемый  в бюджеты  поселений
</t>
  </si>
  <si>
    <t>Дотации  бюджетам поселений на поддержку   мер по обеспечению сбалансированности  бюджетов</t>
  </si>
  <si>
    <t xml:space="preserve">Безвозмездные поступления </t>
  </si>
  <si>
    <t>Всего доходов</t>
  </si>
  <si>
    <t xml:space="preserve">   Объем поступлений доходов в бюджет</t>
  </si>
  <si>
    <t>Налог на имущество физических лиц</t>
  </si>
  <si>
    <t>Налог на имущество физических лиц, зачисляемый в бюджеты поселений</t>
  </si>
  <si>
    <t xml:space="preserve">    Кулажского сельского поселения на                                </t>
  </si>
  <si>
    <t>Дотации от других бюджетов бюджетной системы Российской Фдерации</t>
  </si>
  <si>
    <t>Единый сельскохозяйственный налог</t>
  </si>
  <si>
    <t>894 1 01 02010 01 0000 110</t>
  </si>
  <si>
    <t xml:space="preserve">Государственная пошлина  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</si>
  <si>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</si>
  <si>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Государственная пошлина  за совершение  нотариа-льных действий должностными. лицами органов местного само- управления, уполномоченными  в соответствии с законода-.  тельными актами РФ на совершение нотариальных действий .</t>
  </si>
  <si>
    <t>Доходы , полученные в виде арендной либо иной платы за передачу в возмездие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</si>
  <si>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</si>
  <si>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</si>
  <si>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Доходы ,полученные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земельныхъ участков </t>
  </si>
  <si>
    <t>период 2013-2014 годов</t>
  </si>
  <si>
    <t xml:space="preserve">Налог на доходы физических лиц с доходов,   полученных физическими лицами, являющимся налоговыми резидентамит Российской Федерации  в виде дивидендов от долевого участия в деятельности организаций
</t>
  </si>
  <si>
    <t xml:space="preserve">Налог на доходы физических лиц с доходов, полученнн 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 в виде материальной выгоды от экономии на процентах при получении заемных ( кредитных) средств </t>
  </si>
  <si>
    <t xml:space="preserve"> 1 00 00000 00 0000 000</t>
  </si>
  <si>
    <t xml:space="preserve"> 1 01 00000 00 0000 000</t>
  </si>
  <si>
    <t>1 01 02000 01 0000 110</t>
  </si>
  <si>
    <t xml:space="preserve"> 1 01 02020 01 0000 110</t>
  </si>
  <si>
    <t>1 01 02021 01 0000 110</t>
  </si>
  <si>
    <t>1 01 02040 01 0000 110</t>
  </si>
  <si>
    <t>1 05 03000 01 1000 110</t>
  </si>
  <si>
    <t xml:space="preserve"> 1 06 00000 00 0000 000</t>
  </si>
  <si>
    <t xml:space="preserve"> 1 06 01000 00 00 0000 110</t>
  </si>
  <si>
    <t xml:space="preserve"> 1 06 01030 10 0000 110</t>
  </si>
  <si>
    <t>1 06 06000 00 0000 110</t>
  </si>
  <si>
    <t>1 06 06010 00 0000 110</t>
  </si>
  <si>
    <t xml:space="preserve"> 1 06 06013 10 0000 110</t>
  </si>
  <si>
    <t xml:space="preserve"> 1 08 00000 00 0000 000</t>
  </si>
  <si>
    <t>1 08 04020 01 0000 110</t>
  </si>
  <si>
    <t xml:space="preserve"> 11 00000 00 0000 000</t>
  </si>
  <si>
    <t>1 11 05000 00 0000 120</t>
  </si>
  <si>
    <t>1 11 05010 10 0000 120</t>
  </si>
  <si>
    <t xml:space="preserve"> 1 11 09045 10 0000 120</t>
  </si>
  <si>
    <t xml:space="preserve"> 200 00000 00 0000 000</t>
  </si>
  <si>
    <t xml:space="preserve"> 202 00000 00 0000 000</t>
  </si>
  <si>
    <t xml:space="preserve"> 202 01000 00 0000 000</t>
  </si>
  <si>
    <t xml:space="preserve"> 202 01001 10 0000 151</t>
  </si>
  <si>
    <t xml:space="preserve"> 202 01003 10 0000 151</t>
  </si>
  <si>
    <t>202 03000 00 0000 000</t>
  </si>
  <si>
    <t>202 03000 00 0000 151</t>
  </si>
  <si>
    <t xml:space="preserve"> 202 03015 10 0000 151</t>
  </si>
  <si>
    <t>202 03024 10 0000 151</t>
  </si>
  <si>
    <t>10102070 01 0000 110</t>
  </si>
  <si>
    <t>Налог на доходы физических лиц сдоходов, полученных физическими лицами являющимся иностранными гражданами, осуществляющими трудовую деятельность по найму  у физических  лиц на основании патента</t>
  </si>
  <si>
    <t>105 03010  01 0000 110</t>
  </si>
  <si>
    <t>105 03020 01 0000 110</t>
  </si>
  <si>
    <t>Единый сельскохозяйственный налог ( за налоговые периоды, истекшие 1 января 2011 года )</t>
  </si>
  <si>
    <t>106 06023 10 0000 110</t>
  </si>
  <si>
    <t xml:space="preserve">Земельный налог,  взимаемый  по  ставке, установленным в соответствии   подпунктом  2  пункта  1 статьи 394 Налогового кодекса Российской  Федерации  и применяемым к рбъектам налогообложения , расположенным в границах поселений
</t>
  </si>
  <si>
    <t>Земельный налог,  взимаемый  по  ставке, установленным в соответствии   подпунктом  2  пункта  1 статьи 394 Налогового кодекса Российской  Федерации</t>
  </si>
  <si>
    <t>106 06020 00 0000 110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</si>
  <si>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</si>
  <si>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от 22.11.2011г. № 98</t>
  </si>
  <si>
    <t xml:space="preserve"> Безвозмездные поступления от других бюджетов бюджетной системы Российской Федирации</t>
  </si>
  <si>
    <t>Дотации бюджетам поселений на выравнивание бюджетной обеспеченности</t>
  </si>
  <si>
    <t>Субвенции бюджетам субъектов Российской Федирации и муниципальных образований Россий ской Федирации</t>
  </si>
  <si>
    <t>Субвенции бюджетам субъектов Российской Федерации и муниципальных образований Российской Федерации</t>
  </si>
  <si>
    <t xml:space="preserve"> 1 01 02010 01 0000 110</t>
  </si>
  <si>
    <t xml:space="preserve"> 1 06 01000 00 0000 110</t>
  </si>
  <si>
    <t xml:space="preserve"> НАЛОГОВЫЕ И НЕНАЛОГОВЫЕ ДОХОДЫ                                       </t>
  </si>
  <si>
    <t xml:space="preserve"> 1 06 06033 10 0000 110</t>
  </si>
  <si>
    <t xml:space="preserve"> 1 01 02000 01 0000 110</t>
  </si>
  <si>
    <t xml:space="preserve"> 2 00 00000 00 0000 000</t>
  </si>
  <si>
    <t xml:space="preserve"> 2 02 00000 00 0000 000</t>
  </si>
  <si>
    <t>Дотации бюджетам субъектов Российской Федерации и муниципальных образований</t>
  </si>
  <si>
    <t>Налог на доходы физических лиц с доходов, полученных физическими лицами в соответствии со    статьей 228 Налогового кодекса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</si>
  <si>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
</t>
  </si>
  <si>
    <t xml:space="preserve"> 1 06 06000 00 0000 110</t>
  </si>
  <si>
    <t xml:space="preserve"> 1 06 06030 00 0000 110</t>
  </si>
  <si>
    <t xml:space="preserve"> 1 01 02030 01 0000 110</t>
  </si>
  <si>
    <t xml:space="preserve"> 1 05 03000 01 1000 110</t>
  </si>
  <si>
    <t xml:space="preserve"> 1 05 03010  01 0000 110 </t>
  </si>
  <si>
    <t xml:space="preserve"> 1 06 06040 00 0000 110</t>
  </si>
  <si>
    <t xml:space="preserve"> 1 06 06043 10 0000 110</t>
  </si>
  <si>
    <t>Налог на имущество физических лиц, взымаемый по ставкам,применяемым к объектам налогообложения, расположенным в границах поселений</t>
  </si>
  <si>
    <t xml:space="preserve">Земельный налог с организаций
</t>
  </si>
  <si>
    <t>НАЛОГИ НА СОВОКУПНЫЙ ДОХОД</t>
  </si>
  <si>
    <t xml:space="preserve">Земельный налог с организаций, обладающих земельным участком, расположенным в границах сельских поселений 
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</si>
  <si>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</si>
  <si>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</si>
  <si>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1 05 00000 00 0000 000</t>
  </si>
  <si>
    <t xml:space="preserve"> Лопазненского сельского поселения</t>
  </si>
  <si>
    <t>Государственная пошлина  за совершение  нотариальных действий должностными. лицами органов местного само- управления, уполномоченными  в соответствии с законода-.  тельными актами РФ на совершение нотариальных действий .</t>
  </si>
  <si>
    <t xml:space="preserve"> 2 02 35118 10 0000 151</t>
  </si>
  <si>
    <t>2 02 30000 00 0000  151</t>
  </si>
  <si>
    <t xml:space="preserve"> 2 02 15002 10 0000 151</t>
  </si>
  <si>
    <t xml:space="preserve"> 2 02 15001 10 0000 151</t>
  </si>
  <si>
    <t xml:space="preserve"> 2 02 10000 00 0000 000</t>
  </si>
  <si>
    <t>4</t>
  </si>
  <si>
    <t>Объем  поступления  доходов   в бюджет Лопазненского сельского поселения  на 2018-2020год</t>
  </si>
  <si>
    <t>142000,00</t>
  </si>
  <si>
    <t>334 678,1</t>
  </si>
  <si>
    <t>270 000,00</t>
  </si>
  <si>
    <t>121 000,00</t>
  </si>
  <si>
    <t>1 200 000,00</t>
  </si>
  <si>
    <t>1 100 000,00</t>
  </si>
  <si>
    <t>700 000,00</t>
  </si>
  <si>
    <t>400 000,00</t>
  </si>
  <si>
    <t>1 000,00</t>
  </si>
  <si>
    <t>800 000,00</t>
  </si>
  <si>
    <t>149 000,00</t>
  </si>
  <si>
    <t>64 678,1</t>
  </si>
  <si>
    <t>1 723 678,1</t>
  </si>
  <si>
    <t>333 998,94</t>
  </si>
  <si>
    <t xml:space="preserve">333 998,94  </t>
  </si>
  <si>
    <t xml:space="preserve">270 000,00 </t>
  </si>
  <si>
    <t>63 998,94</t>
  </si>
  <si>
    <t>40 000,00</t>
  </si>
  <si>
    <t>1 140 000,00</t>
  </si>
  <si>
    <t>5 000,00</t>
  </si>
  <si>
    <t>1 241 000,00</t>
  </si>
  <si>
    <t>41 000,00</t>
  </si>
  <si>
    <t>10 000,00</t>
  </si>
  <si>
    <t>130 000,00</t>
  </si>
  <si>
    <t>135 000,00</t>
  </si>
  <si>
    <t>142 000,00</t>
  </si>
  <si>
    <t>132 000,00</t>
  </si>
  <si>
    <t>1 281 000,00</t>
  </si>
  <si>
    <t>1 389 000,00</t>
  </si>
  <si>
    <t>Приложение  №1 к  решению  №76 от  29.12.2017</t>
  </si>
  <si>
    <t>"О  бюджете  на  2018год  и плановый  период 2019-2020 гг"</t>
  </si>
  <si>
    <t>1 14 06025 01 0000 110</t>
  </si>
  <si>
    <t>Доходы  от продажи   земельных  участков   . Находящихся  в   собственности    сельских  поселений</t>
  </si>
  <si>
    <t>100000,00</t>
  </si>
  <si>
    <t>1 714 998,94</t>
  </si>
  <si>
    <t>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</si>
</sst>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#,##0_р_."/>
    <numFmt numFmtId="196" formatCode="#,##0.000_р_."/>
    <numFmt numFmtId="197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81" fontId="4" fillId="0" borderId="0" xfId="0" applyNumberFormat="1" applyFont="1" applyFill="1" applyBorder="1" applyAlignment="1">
      <alignment horizontal="center" vertical="top"/>
    </xf>
    <xf numFmtId="181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180" fontId="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distributed"/>
    </xf>
    <xf numFmtId="0" fontId="6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distributed" vertical="top" wrapText="1"/>
    </xf>
    <xf numFmtId="3" fontId="9" fillId="0" borderId="10" xfId="0" applyNumberFormat="1" applyFont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justify" vertical="top" wrapText="1"/>
    </xf>
    <xf numFmtId="3" fontId="8" fillId="0" borderId="1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justify" vertical="top" wrapText="1"/>
    </xf>
    <xf numFmtId="49" fontId="15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distributed"/>
    </xf>
    <xf numFmtId="49" fontId="9" fillId="0" borderId="10" xfId="0" applyNumberFormat="1" applyFont="1" applyBorder="1" applyAlignment="1">
      <alignment horizontal="right" vertical="distributed"/>
    </xf>
    <xf numFmtId="0" fontId="9" fillId="0" borderId="10" xfId="0" applyFont="1" applyBorder="1" applyAlignment="1">
      <alignment vertical="distributed"/>
    </xf>
    <xf numFmtId="4" fontId="8" fillId="0" borderId="10" xfId="0" applyNumberFormat="1" applyFont="1" applyBorder="1" applyAlignment="1">
      <alignment horizontal="left" vertical="distributed"/>
    </xf>
    <xf numFmtId="49" fontId="8" fillId="0" borderId="10" xfId="0" applyNumberFormat="1" applyFont="1" applyBorder="1" applyAlignment="1">
      <alignment horizontal="right" vertical="distributed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1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14" fontId="6" fillId="0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105"/>
  <sheetViews>
    <sheetView tabSelected="1" zoomScaleSheetLayoutView="75" zoomScalePageLayoutView="0" workbookViewId="0" topLeftCell="A36">
      <selection activeCell="E42" sqref="E42"/>
    </sheetView>
  </sheetViews>
  <sheetFormatPr defaultColWidth="9.00390625" defaultRowHeight="12.75"/>
  <cols>
    <col min="1" max="1" width="21.75390625" style="2" customWidth="1"/>
    <col min="2" max="2" width="37.875" style="2" customWidth="1"/>
    <col min="3" max="3" width="11.875" style="2" customWidth="1"/>
    <col min="4" max="5" width="11.375" style="2" customWidth="1"/>
    <col min="6" max="6" width="13.25390625" style="2" customWidth="1"/>
    <col min="7" max="16384" width="9.125" style="2" customWidth="1"/>
  </cols>
  <sheetData>
    <row r="1" ht="1.5" customHeight="1"/>
    <row r="2" ht="15.75" hidden="1"/>
    <row r="3" ht="15.75" hidden="1"/>
    <row r="4" ht="15.75" hidden="1"/>
    <row r="5" ht="15.75" hidden="1"/>
    <row r="6" ht="15.75" hidden="1"/>
    <row r="7" ht="15.75" hidden="1"/>
    <row r="8" ht="15.75" hidden="1"/>
    <row r="9" spans="2:6" ht="13.5" customHeight="1">
      <c r="B9" s="68" t="s">
        <v>139</v>
      </c>
      <c r="C9" s="68"/>
      <c r="D9" s="68"/>
      <c r="E9" s="69"/>
      <c r="F9" s="15"/>
    </row>
    <row r="10" spans="1:6" s="8" customFormat="1" ht="15" customHeight="1">
      <c r="A10" s="2"/>
      <c r="B10" s="68" t="s">
        <v>101</v>
      </c>
      <c r="C10" s="68"/>
      <c r="D10" s="68"/>
      <c r="E10" s="69"/>
      <c r="F10" s="26"/>
    </row>
    <row r="11" spans="1:6" s="8" customFormat="1" ht="15" customHeight="1">
      <c r="A11" s="2"/>
      <c r="B11" s="68" t="s">
        <v>140</v>
      </c>
      <c r="C11" s="68"/>
      <c r="D11" s="68"/>
      <c r="E11" s="69"/>
      <c r="F11" s="14"/>
    </row>
    <row r="12" spans="1:6" s="8" customFormat="1" ht="2.25" customHeight="1">
      <c r="A12" s="2"/>
      <c r="B12" s="70"/>
      <c r="C12" s="70"/>
      <c r="D12" s="70"/>
      <c r="E12" s="69"/>
      <c r="F12" s="15"/>
    </row>
    <row r="13" spans="1:6" s="8" customFormat="1" ht="36.75" customHeight="1" hidden="1">
      <c r="A13" s="2"/>
      <c r="B13" s="69"/>
      <c r="C13" s="69"/>
      <c r="D13" s="69"/>
      <c r="E13" s="69"/>
      <c r="F13" s="15"/>
    </row>
    <row r="14" spans="1:6" s="8" customFormat="1" ht="36.75" customHeight="1">
      <c r="A14" s="2"/>
      <c r="B14" s="14"/>
      <c r="C14" s="14"/>
      <c r="D14" s="14"/>
      <c r="E14" s="15"/>
      <c r="F14" s="15"/>
    </row>
    <row r="15" spans="1:6" ht="35.25" customHeight="1">
      <c r="A15" s="62" t="s">
        <v>109</v>
      </c>
      <c r="B15" s="62"/>
      <c r="C15" s="62"/>
      <c r="D15" s="62"/>
      <c r="E15" s="62"/>
      <c r="F15" s="25"/>
    </row>
    <row r="16" spans="1:5" s="8" customFormat="1" ht="14.25" customHeight="1" hidden="1">
      <c r="A16" s="62"/>
      <c r="B16" s="62"/>
      <c r="C16" s="62"/>
      <c r="D16" s="62"/>
      <c r="E16" s="62"/>
    </row>
    <row r="17" spans="1:6" s="8" customFormat="1" ht="15.75">
      <c r="A17" s="2"/>
      <c r="B17" s="3"/>
      <c r="C17" s="3"/>
      <c r="D17" s="3"/>
      <c r="E17" s="36"/>
      <c r="F17" s="14"/>
    </row>
    <row r="18" spans="1:6" s="8" customFormat="1" ht="18" customHeight="1">
      <c r="A18" s="37" t="s">
        <v>1</v>
      </c>
      <c r="B18" s="37" t="s">
        <v>4</v>
      </c>
      <c r="C18" s="38">
        <v>2018</v>
      </c>
      <c r="D18" s="38">
        <v>2019</v>
      </c>
      <c r="E18" s="37">
        <v>2020</v>
      </c>
      <c r="F18" s="27"/>
    </row>
    <row r="19" spans="1:5" s="8" customFormat="1" ht="15.75" customHeight="1">
      <c r="A19" s="37">
        <v>1</v>
      </c>
      <c r="B19" s="37">
        <v>2</v>
      </c>
      <c r="C19" s="39"/>
      <c r="D19" s="39">
        <v>3</v>
      </c>
      <c r="E19" s="38" t="s">
        <v>108</v>
      </c>
    </row>
    <row r="20" spans="1:5" s="9" customFormat="1" ht="15" customHeight="1">
      <c r="A20" s="11" t="s">
        <v>34</v>
      </c>
      <c r="B20" s="11" t="s">
        <v>79</v>
      </c>
      <c r="C20" s="40" t="s">
        <v>137</v>
      </c>
      <c r="D20" s="40" t="s">
        <v>138</v>
      </c>
      <c r="E20" s="41">
        <v>1496000</v>
      </c>
    </row>
    <row r="21" spans="1:5" s="8" customFormat="1" ht="16.5" customHeight="1">
      <c r="A21" s="11" t="s">
        <v>35</v>
      </c>
      <c r="B21" s="11" t="s">
        <v>6</v>
      </c>
      <c r="C21" s="40" t="s">
        <v>134</v>
      </c>
      <c r="D21" s="40" t="s">
        <v>110</v>
      </c>
      <c r="E21" s="41">
        <f>E22</f>
        <v>149000</v>
      </c>
    </row>
    <row r="22" spans="1:5" s="8" customFormat="1" ht="16.5" customHeight="1">
      <c r="A22" s="11" t="s">
        <v>81</v>
      </c>
      <c r="B22" s="11" t="s">
        <v>0</v>
      </c>
      <c r="C22" s="40" t="s">
        <v>134</v>
      </c>
      <c r="D22" s="40" t="s">
        <v>135</v>
      </c>
      <c r="E22" s="41">
        <f>E23+E24</f>
        <v>149000</v>
      </c>
    </row>
    <row r="23" spans="1:5" s="10" customFormat="1" ht="96.75" customHeight="1">
      <c r="A23" s="11" t="s">
        <v>77</v>
      </c>
      <c r="B23" s="42" t="s">
        <v>86</v>
      </c>
      <c r="C23" s="43" t="s">
        <v>133</v>
      </c>
      <c r="D23" s="43" t="s">
        <v>136</v>
      </c>
      <c r="E23" s="44">
        <v>139000</v>
      </c>
    </row>
    <row r="24" spans="1:5" s="10" customFormat="1" ht="67.5" customHeight="1">
      <c r="A24" s="11" t="s">
        <v>89</v>
      </c>
      <c r="B24" s="45" t="s">
        <v>85</v>
      </c>
      <c r="C24" s="43" t="s">
        <v>129</v>
      </c>
      <c r="D24" s="43" t="s">
        <v>132</v>
      </c>
      <c r="E24" s="44">
        <v>10000</v>
      </c>
    </row>
    <row r="25" spans="1:5" s="35" customFormat="1" ht="22.5" customHeight="1">
      <c r="A25" s="12" t="s">
        <v>100</v>
      </c>
      <c r="B25" s="46" t="s">
        <v>96</v>
      </c>
      <c r="C25" s="40" t="s">
        <v>129</v>
      </c>
      <c r="D25" s="40" t="s">
        <v>129</v>
      </c>
      <c r="E25" s="41">
        <f>E26</f>
        <v>5000</v>
      </c>
    </row>
    <row r="26" spans="1:5" s="8" customFormat="1" ht="15.75" customHeight="1">
      <c r="A26" s="12" t="s">
        <v>90</v>
      </c>
      <c r="B26" s="47" t="s">
        <v>22</v>
      </c>
      <c r="C26" s="48" t="s">
        <v>129</v>
      </c>
      <c r="D26" s="48" t="s">
        <v>129</v>
      </c>
      <c r="E26" s="41">
        <v>5000</v>
      </c>
    </row>
    <row r="27" spans="1:5" s="8" customFormat="1" ht="15.75" customHeight="1">
      <c r="A27" s="12" t="s">
        <v>91</v>
      </c>
      <c r="B27" s="49" t="s">
        <v>22</v>
      </c>
      <c r="C27" s="50" t="s">
        <v>129</v>
      </c>
      <c r="D27" s="50" t="s">
        <v>129</v>
      </c>
      <c r="E27" s="44">
        <v>5000</v>
      </c>
    </row>
    <row r="28" spans="1:5" s="8" customFormat="1" ht="15.75" customHeight="1">
      <c r="A28" s="12" t="s">
        <v>41</v>
      </c>
      <c r="B28" s="47" t="s">
        <v>9</v>
      </c>
      <c r="C28" s="48" t="s">
        <v>128</v>
      </c>
      <c r="D28" s="48" t="s">
        <v>130</v>
      </c>
      <c r="E28" s="41">
        <f>E29+E31</f>
        <v>1341000</v>
      </c>
    </row>
    <row r="29" spans="1:5" s="8" customFormat="1" ht="15.75" customHeight="1">
      <c r="A29" s="11" t="s">
        <v>78</v>
      </c>
      <c r="B29" s="11" t="s">
        <v>18</v>
      </c>
      <c r="C29" s="40" t="s">
        <v>127</v>
      </c>
      <c r="D29" s="40" t="s">
        <v>131</v>
      </c>
      <c r="E29" s="41">
        <f>E30</f>
        <v>41000</v>
      </c>
    </row>
    <row r="30" spans="1:5" s="8" customFormat="1" ht="51">
      <c r="A30" s="11" t="s">
        <v>43</v>
      </c>
      <c r="B30" s="30" t="s">
        <v>94</v>
      </c>
      <c r="C30" s="43" t="s">
        <v>127</v>
      </c>
      <c r="D30" s="43" t="s">
        <v>131</v>
      </c>
      <c r="E30" s="44">
        <v>41000</v>
      </c>
    </row>
    <row r="31" spans="1:5" s="8" customFormat="1" ht="21" customHeight="1">
      <c r="A31" s="11" t="s">
        <v>87</v>
      </c>
      <c r="B31" s="11" t="s">
        <v>7</v>
      </c>
      <c r="C31" s="40" t="s">
        <v>115</v>
      </c>
      <c r="D31" s="40" t="s">
        <v>114</v>
      </c>
      <c r="E31" s="41">
        <f>E32+E34</f>
        <v>1300000</v>
      </c>
    </row>
    <row r="32" spans="1:5" s="8" customFormat="1" ht="24" customHeight="1">
      <c r="A32" s="11" t="s">
        <v>88</v>
      </c>
      <c r="B32" s="30" t="s">
        <v>95</v>
      </c>
      <c r="C32" s="43" t="s">
        <v>116</v>
      </c>
      <c r="D32" s="43" t="s">
        <v>119</v>
      </c>
      <c r="E32" s="44">
        <v>900000</v>
      </c>
    </row>
    <row r="33" spans="1:5" s="8" customFormat="1" ht="51" customHeight="1">
      <c r="A33" s="11" t="s">
        <v>80</v>
      </c>
      <c r="B33" s="30" t="s">
        <v>97</v>
      </c>
      <c r="C33" s="43" t="s">
        <v>116</v>
      </c>
      <c r="D33" s="43" t="s">
        <v>119</v>
      </c>
      <c r="E33" s="44">
        <v>900000</v>
      </c>
    </row>
    <row r="34" spans="1:5" s="8" customFormat="1" ht="23.25" customHeight="1">
      <c r="A34" s="11" t="s">
        <v>92</v>
      </c>
      <c r="B34" s="30" t="s">
        <v>98</v>
      </c>
      <c r="C34" s="43" t="s">
        <v>117</v>
      </c>
      <c r="D34" s="43" t="s">
        <v>117</v>
      </c>
      <c r="E34" s="44">
        <f>E35</f>
        <v>400000</v>
      </c>
    </row>
    <row r="35" spans="1:5" s="8" customFormat="1" ht="53.25" customHeight="1">
      <c r="A35" s="11" t="s">
        <v>93</v>
      </c>
      <c r="B35" s="30" t="s">
        <v>99</v>
      </c>
      <c r="C35" s="43" t="s">
        <v>117</v>
      </c>
      <c r="D35" s="43" t="s">
        <v>117</v>
      </c>
      <c r="E35" s="44">
        <v>400000</v>
      </c>
    </row>
    <row r="36" spans="1:5" s="9" customFormat="1" ht="23.25" customHeight="1">
      <c r="A36" s="11" t="s">
        <v>47</v>
      </c>
      <c r="B36" s="11" t="s">
        <v>24</v>
      </c>
      <c r="C36" s="40" t="s">
        <v>118</v>
      </c>
      <c r="D36" s="40" t="s">
        <v>118</v>
      </c>
      <c r="E36" s="41">
        <v>1000</v>
      </c>
    </row>
    <row r="37" spans="1:5" s="8" customFormat="1" ht="60.75" customHeight="1">
      <c r="A37" s="51">
        <v>1.1080400001E+17</v>
      </c>
      <c r="B37" s="30" t="s">
        <v>71</v>
      </c>
      <c r="C37" s="43" t="s">
        <v>118</v>
      </c>
      <c r="D37" s="43" t="s">
        <v>118</v>
      </c>
      <c r="E37" s="44">
        <v>1000</v>
      </c>
    </row>
    <row r="38" spans="1:5" s="8" customFormat="1" ht="94.5" customHeight="1">
      <c r="A38" s="11" t="s">
        <v>48</v>
      </c>
      <c r="B38" s="30" t="s">
        <v>102</v>
      </c>
      <c r="C38" s="43" t="s">
        <v>118</v>
      </c>
      <c r="D38" s="43" t="s">
        <v>118</v>
      </c>
      <c r="E38" s="44">
        <v>1000</v>
      </c>
    </row>
    <row r="39" spans="1:5" s="8" customFormat="1" ht="48.75" customHeight="1">
      <c r="A39" s="11" t="s">
        <v>141</v>
      </c>
      <c r="B39" s="30" t="s">
        <v>142</v>
      </c>
      <c r="C39" s="43" t="s">
        <v>143</v>
      </c>
      <c r="D39" s="43" t="s">
        <v>145</v>
      </c>
      <c r="E39" s="44">
        <v>0</v>
      </c>
    </row>
    <row r="40" spans="1:5" s="8" customFormat="1" ht="17.25" customHeight="1">
      <c r="A40" s="11" t="s">
        <v>82</v>
      </c>
      <c r="B40" s="52" t="s">
        <v>15</v>
      </c>
      <c r="C40" s="53" t="s">
        <v>123</v>
      </c>
      <c r="D40" s="53" t="s">
        <v>111</v>
      </c>
      <c r="E40" s="41">
        <v>337003.19</v>
      </c>
    </row>
    <row r="41" spans="1:5" s="8" customFormat="1" ht="33" customHeight="1">
      <c r="A41" s="11" t="s">
        <v>83</v>
      </c>
      <c r="B41" s="54" t="s">
        <v>73</v>
      </c>
      <c r="C41" s="53" t="s">
        <v>124</v>
      </c>
      <c r="D41" s="53" t="s">
        <v>111</v>
      </c>
      <c r="E41" s="41">
        <v>337003.19</v>
      </c>
    </row>
    <row r="42" spans="1:5" s="8" customFormat="1" ht="32.25" customHeight="1">
      <c r="A42" s="11" t="s">
        <v>107</v>
      </c>
      <c r="B42" s="55" t="s">
        <v>84</v>
      </c>
      <c r="C42" s="56" t="s">
        <v>125</v>
      </c>
      <c r="D42" s="56" t="s">
        <v>112</v>
      </c>
      <c r="E42" s="44">
        <f>E43+E44</f>
        <v>270000</v>
      </c>
    </row>
    <row r="43" spans="1:5" s="10" customFormat="1" ht="39" customHeight="1">
      <c r="A43" s="9" t="s">
        <v>106</v>
      </c>
      <c r="B43" s="57" t="s">
        <v>74</v>
      </c>
      <c r="C43" s="58" t="s">
        <v>113</v>
      </c>
      <c r="D43" s="58" t="s">
        <v>113</v>
      </c>
      <c r="E43" s="44">
        <v>121000</v>
      </c>
    </row>
    <row r="44" spans="1:5" ht="39" customHeight="1">
      <c r="A44" s="24" t="s">
        <v>105</v>
      </c>
      <c r="B44" s="57" t="s">
        <v>14</v>
      </c>
      <c r="C44" s="58" t="s">
        <v>120</v>
      </c>
      <c r="D44" s="58" t="s">
        <v>120</v>
      </c>
      <c r="E44" s="44">
        <v>149000</v>
      </c>
    </row>
    <row r="45" spans="1:5" ht="51" customHeight="1">
      <c r="A45" s="23" t="s">
        <v>104</v>
      </c>
      <c r="B45" s="59" t="s">
        <v>76</v>
      </c>
      <c r="C45" s="60" t="s">
        <v>126</v>
      </c>
      <c r="D45" s="60" t="s">
        <v>121</v>
      </c>
      <c r="E45" s="41">
        <v>67003.19</v>
      </c>
    </row>
    <row r="46" spans="1:5" ht="2.25" customHeight="1" hidden="1">
      <c r="A46" s="23"/>
      <c r="B46" s="57"/>
      <c r="C46" s="58"/>
      <c r="D46" s="58"/>
      <c r="E46" s="41"/>
    </row>
    <row r="47" spans="1:5" ht="51">
      <c r="A47" s="23" t="s">
        <v>103</v>
      </c>
      <c r="B47" s="57" t="s">
        <v>28</v>
      </c>
      <c r="C47" s="58" t="s">
        <v>126</v>
      </c>
      <c r="D47" s="58" t="s">
        <v>121</v>
      </c>
      <c r="E47" s="44">
        <v>67003.19</v>
      </c>
    </row>
    <row r="48" spans="1:5" s="6" customFormat="1" ht="15.75" customHeight="1">
      <c r="A48" s="66" t="s">
        <v>16</v>
      </c>
      <c r="B48" s="67"/>
      <c r="C48" s="61" t="s">
        <v>144</v>
      </c>
      <c r="D48" s="61" t="s">
        <v>122</v>
      </c>
      <c r="E48" s="41">
        <f>+E20+E40</f>
        <v>1833003.19</v>
      </c>
    </row>
    <row r="49" spans="1:6" ht="15.75" hidden="1">
      <c r="A49" s="6"/>
      <c r="B49" s="6"/>
      <c r="C49" s="6"/>
      <c r="D49" s="6"/>
      <c r="E49" s="5"/>
      <c r="F49" s="5"/>
    </row>
    <row r="50" spans="5:6" s="6" customFormat="1" ht="30.75" customHeight="1" hidden="1">
      <c r="E50" s="5"/>
      <c r="F50" s="5"/>
    </row>
    <row r="51" spans="5:6" s="6" customFormat="1" ht="39.75" customHeight="1" hidden="1">
      <c r="E51" s="5"/>
      <c r="F51" s="5"/>
    </row>
    <row r="52" spans="5:6" s="6" customFormat="1" ht="90.75" customHeight="1">
      <c r="E52" s="5"/>
      <c r="F52" s="5"/>
    </row>
    <row r="53" spans="5:6" s="6" customFormat="1" ht="88.5" customHeight="1">
      <c r="E53" s="5"/>
      <c r="F53" s="5"/>
    </row>
    <row r="54" spans="1:6" s="6" customFormat="1" ht="14.25" customHeight="1">
      <c r="A54" s="2"/>
      <c r="B54" s="2"/>
      <c r="C54" s="2"/>
      <c r="D54" s="2"/>
      <c r="E54" s="5"/>
      <c r="F54" s="5"/>
    </row>
    <row r="55" spans="1:6" s="6" customFormat="1" ht="40.5" customHeight="1">
      <c r="A55" s="2"/>
      <c r="B55" s="2"/>
      <c r="C55" s="2"/>
      <c r="D55" s="2"/>
      <c r="E55" s="5"/>
      <c r="F55" s="5"/>
    </row>
    <row r="56" spans="1:6" ht="26.25" customHeight="1">
      <c r="A56" s="6"/>
      <c r="B56" s="6"/>
      <c r="C56" s="6"/>
      <c r="D56" s="6"/>
      <c r="E56" s="5"/>
      <c r="F56" s="5"/>
    </row>
    <row r="57" spans="1:6" ht="15.75" customHeight="1">
      <c r="A57" s="6"/>
      <c r="B57" s="6"/>
      <c r="C57" s="6"/>
      <c r="D57" s="6"/>
      <c r="E57" s="5"/>
      <c r="F57" s="5"/>
    </row>
    <row r="58" spans="2:6" s="6" customFormat="1" ht="53.25" customHeight="1">
      <c r="B58" s="2"/>
      <c r="C58" s="2"/>
      <c r="D58" s="2"/>
      <c r="E58" s="14"/>
      <c r="F58" s="5"/>
    </row>
    <row r="59" spans="2:6" s="6" customFormat="1" ht="90.75" customHeight="1">
      <c r="B59" s="2"/>
      <c r="C59" s="2"/>
      <c r="D59" s="2"/>
      <c r="E59" s="14"/>
      <c r="F59" s="5"/>
    </row>
    <row r="60" spans="2:6" s="6" customFormat="1" ht="15.75">
      <c r="B60" s="2"/>
      <c r="C60" s="2"/>
      <c r="D60" s="2"/>
      <c r="E60" s="14"/>
      <c r="F60" s="5"/>
    </row>
    <row r="61" spans="2:6" s="6" customFormat="1" ht="47.25" hidden="1">
      <c r="B61" s="2"/>
      <c r="C61" s="2"/>
      <c r="D61" s="2"/>
      <c r="E61" s="14" t="s">
        <v>72</v>
      </c>
      <c r="F61" s="5"/>
    </row>
    <row r="62" spans="1:6" s="6" customFormat="1" ht="14.25" customHeight="1">
      <c r="A62" s="3"/>
      <c r="B62" s="2"/>
      <c r="C62" s="2"/>
      <c r="D62" s="2"/>
      <c r="E62" s="14"/>
      <c r="F62" s="4"/>
    </row>
    <row r="63" spans="2:5" s="6" customFormat="1" ht="1.5" customHeight="1">
      <c r="B63" s="2"/>
      <c r="C63" s="2"/>
      <c r="D63" s="2"/>
      <c r="E63" s="14" t="s">
        <v>31</v>
      </c>
    </row>
    <row r="64" spans="1:6" s="3" customFormat="1" ht="12.75" customHeight="1" hidden="1">
      <c r="A64" s="2"/>
      <c r="B64" s="2"/>
      <c r="C64" s="2"/>
      <c r="D64" s="2"/>
      <c r="E64" s="25" t="s">
        <v>17</v>
      </c>
      <c r="F64" s="4"/>
    </row>
    <row r="65" spans="1:6" s="6" customFormat="1" ht="23.25" customHeight="1" hidden="1">
      <c r="A65" s="3"/>
      <c r="B65" s="2"/>
      <c r="C65" s="2"/>
      <c r="D65" s="2"/>
      <c r="E65" s="25" t="s">
        <v>20</v>
      </c>
      <c r="F65" s="1"/>
    </row>
    <row r="66" spans="1:6" s="6" customFormat="1" ht="28.5" customHeight="1" hidden="1">
      <c r="A66" s="2"/>
      <c r="B66" s="2"/>
      <c r="C66" s="2"/>
      <c r="D66" s="2"/>
      <c r="E66" s="3"/>
      <c r="F66" s="7"/>
    </row>
    <row r="67" spans="1:6" s="1" customFormat="1" ht="20.25" customHeight="1" hidden="1">
      <c r="A67" s="2"/>
      <c r="B67" s="16" t="s">
        <v>1</v>
      </c>
      <c r="C67" s="16"/>
      <c r="D67" s="16"/>
      <c r="E67" s="16" t="s">
        <v>4</v>
      </c>
      <c r="F67" s="7"/>
    </row>
    <row r="68" spans="2:5" s="6" customFormat="1" ht="15.75" hidden="1">
      <c r="B68" s="16">
        <v>1</v>
      </c>
      <c r="C68" s="16"/>
      <c r="D68" s="16"/>
      <c r="E68" s="16">
        <v>2</v>
      </c>
    </row>
    <row r="69" spans="2:6" s="6" customFormat="1" ht="31.5" hidden="1">
      <c r="B69" s="11" t="s">
        <v>34</v>
      </c>
      <c r="C69" s="11"/>
      <c r="D69" s="11"/>
      <c r="E69" s="17" t="s">
        <v>5</v>
      </c>
      <c r="F69" s="7"/>
    </row>
    <row r="70" spans="2:5" s="6" customFormat="1" ht="21" customHeight="1" hidden="1">
      <c r="B70" s="11" t="s">
        <v>35</v>
      </c>
      <c r="C70" s="11"/>
      <c r="D70" s="11"/>
      <c r="E70" s="17" t="s">
        <v>6</v>
      </c>
    </row>
    <row r="71" spans="2:5" s="6" customFormat="1" ht="26.25" customHeight="1" hidden="1">
      <c r="B71" s="11" t="s">
        <v>36</v>
      </c>
      <c r="C71" s="11"/>
      <c r="D71" s="11"/>
      <c r="E71" s="17" t="s">
        <v>0</v>
      </c>
    </row>
    <row r="72" spans="2:5" s="6" customFormat="1" ht="18.75" customHeight="1" hidden="1">
      <c r="B72" s="30" t="s">
        <v>23</v>
      </c>
      <c r="C72" s="30"/>
      <c r="D72" s="30"/>
      <c r="E72" s="29" t="s">
        <v>32</v>
      </c>
    </row>
    <row r="73" spans="2:5" s="6" customFormat="1" ht="15.75" customHeight="1" hidden="1">
      <c r="B73" s="30" t="s">
        <v>37</v>
      </c>
      <c r="C73" s="30"/>
      <c r="D73" s="30"/>
      <c r="E73" s="29" t="s">
        <v>10</v>
      </c>
    </row>
    <row r="74" spans="2:5" s="6" customFormat="1" ht="21" customHeight="1" hidden="1">
      <c r="B74" s="30" t="s">
        <v>38</v>
      </c>
      <c r="C74" s="30"/>
      <c r="D74" s="30"/>
      <c r="E74" s="19" t="s">
        <v>11</v>
      </c>
    </row>
    <row r="75" spans="1:6" s="6" customFormat="1" ht="409.5" hidden="1">
      <c r="A75" s="3"/>
      <c r="B75" s="30" t="s">
        <v>39</v>
      </c>
      <c r="C75" s="30"/>
      <c r="D75" s="30"/>
      <c r="E75" s="19" t="s">
        <v>33</v>
      </c>
      <c r="F75" s="3"/>
    </row>
    <row r="76" spans="1:6" s="6" customFormat="1" ht="24.75" customHeight="1" hidden="1">
      <c r="A76" s="2"/>
      <c r="B76" s="30" t="s">
        <v>62</v>
      </c>
      <c r="C76" s="30"/>
      <c r="D76" s="30"/>
      <c r="E76" s="19" t="s">
        <v>63</v>
      </c>
      <c r="F76" s="2"/>
    </row>
    <row r="77" spans="1:6" s="3" customFormat="1" ht="26.25" customHeight="1" hidden="1">
      <c r="A77" s="2"/>
      <c r="B77" s="12" t="s">
        <v>40</v>
      </c>
      <c r="C77" s="12"/>
      <c r="D77" s="12"/>
      <c r="E77" s="20" t="s">
        <v>22</v>
      </c>
      <c r="F77" s="2"/>
    </row>
    <row r="78" spans="2:5" ht="63" hidden="1">
      <c r="B78" s="32" t="s">
        <v>64</v>
      </c>
      <c r="C78" s="32"/>
      <c r="D78" s="32"/>
      <c r="E78" s="33" t="s">
        <v>22</v>
      </c>
    </row>
    <row r="79" spans="2:5" ht="173.25" hidden="1">
      <c r="B79" s="32" t="s">
        <v>65</v>
      </c>
      <c r="C79" s="32"/>
      <c r="D79" s="32"/>
      <c r="E79" s="33" t="s">
        <v>66</v>
      </c>
    </row>
    <row r="80" spans="2:5" ht="63" hidden="1">
      <c r="B80" s="12" t="s">
        <v>41</v>
      </c>
      <c r="C80" s="12"/>
      <c r="D80" s="12"/>
      <c r="E80" s="20" t="s">
        <v>9</v>
      </c>
    </row>
    <row r="81" spans="2:5" ht="78.75" hidden="1">
      <c r="B81" s="11" t="s">
        <v>42</v>
      </c>
      <c r="C81" s="11"/>
      <c r="D81" s="11"/>
      <c r="E81" s="17" t="s">
        <v>18</v>
      </c>
    </row>
    <row r="82" spans="2:5" ht="141.75" hidden="1">
      <c r="B82" s="30" t="s">
        <v>43</v>
      </c>
      <c r="C82" s="30"/>
      <c r="D82" s="30"/>
      <c r="E82" s="18" t="s">
        <v>19</v>
      </c>
    </row>
    <row r="83" spans="2:5" ht="31.5" hidden="1">
      <c r="B83" s="11" t="s">
        <v>44</v>
      </c>
      <c r="C83" s="11"/>
      <c r="D83" s="11"/>
      <c r="E83" s="17" t="s">
        <v>7</v>
      </c>
    </row>
    <row r="84" spans="2:5" ht="283.5" hidden="1">
      <c r="B84" s="30" t="s">
        <v>45</v>
      </c>
      <c r="C84" s="30"/>
      <c r="D84" s="30"/>
      <c r="E84" s="18" t="s">
        <v>12</v>
      </c>
    </row>
    <row r="85" spans="2:5" ht="346.5" hidden="1">
      <c r="B85" s="30" t="s">
        <v>46</v>
      </c>
      <c r="C85" s="30"/>
      <c r="D85" s="30"/>
      <c r="E85" s="18" t="s">
        <v>13</v>
      </c>
    </row>
    <row r="86" spans="2:5" ht="299.25" hidden="1">
      <c r="B86" s="30" t="s">
        <v>70</v>
      </c>
      <c r="C86" s="30"/>
      <c r="D86" s="30"/>
      <c r="E86" s="18" t="s">
        <v>69</v>
      </c>
    </row>
    <row r="87" spans="2:5" ht="409.5" hidden="1">
      <c r="B87" s="30" t="s">
        <v>67</v>
      </c>
      <c r="C87" s="30"/>
      <c r="D87" s="30"/>
      <c r="E87" s="18" t="s">
        <v>68</v>
      </c>
    </row>
    <row r="88" spans="2:5" ht="47.25" hidden="1">
      <c r="B88" s="11" t="s">
        <v>47</v>
      </c>
      <c r="C88" s="11"/>
      <c r="D88" s="11"/>
      <c r="E88" s="17" t="s">
        <v>24</v>
      </c>
    </row>
    <row r="89" spans="2:5" ht="300" hidden="1">
      <c r="B89" s="34">
        <v>1.1080400001E+17</v>
      </c>
      <c r="C89" s="34"/>
      <c r="D89" s="34"/>
      <c r="E89" s="31" t="s">
        <v>71</v>
      </c>
    </row>
    <row r="90" spans="2:5" ht="409.5" hidden="1">
      <c r="B90" s="30" t="s">
        <v>48</v>
      </c>
      <c r="C90" s="30"/>
      <c r="D90" s="30"/>
      <c r="E90" s="31" t="s">
        <v>26</v>
      </c>
    </row>
    <row r="91" spans="2:5" ht="299.25" hidden="1">
      <c r="B91" s="11" t="s">
        <v>49</v>
      </c>
      <c r="C91" s="11"/>
      <c r="D91" s="11"/>
      <c r="E91" s="17" t="s">
        <v>8</v>
      </c>
    </row>
    <row r="92" spans="2:5" ht="409.5" hidden="1">
      <c r="B92" s="12" t="s">
        <v>50</v>
      </c>
      <c r="C92" s="12"/>
      <c r="D92" s="12"/>
      <c r="E92" s="20" t="s">
        <v>27</v>
      </c>
    </row>
    <row r="93" spans="2:5" ht="126" hidden="1">
      <c r="B93" s="13">
        <v>2010201</v>
      </c>
      <c r="C93" s="13"/>
      <c r="D93" s="13"/>
      <c r="E93" s="18" t="s">
        <v>2</v>
      </c>
    </row>
    <row r="94" spans="2:5" ht="409.5" hidden="1">
      <c r="B94" s="11" t="s">
        <v>51</v>
      </c>
      <c r="C94" s="11"/>
      <c r="D94" s="11"/>
      <c r="E94" s="18" t="s">
        <v>30</v>
      </c>
    </row>
    <row r="95" spans="2:5" ht="409.5" hidden="1">
      <c r="B95" s="11" t="s">
        <v>52</v>
      </c>
      <c r="C95" s="11"/>
      <c r="D95" s="11"/>
      <c r="E95" s="18" t="s">
        <v>25</v>
      </c>
    </row>
    <row r="96" spans="2:5" ht="63" hidden="1">
      <c r="B96" s="11" t="s">
        <v>53</v>
      </c>
      <c r="C96" s="11"/>
      <c r="D96" s="11"/>
      <c r="E96" s="21" t="s">
        <v>15</v>
      </c>
    </row>
    <row r="97" spans="2:5" ht="220.5" hidden="1">
      <c r="B97" s="11" t="s">
        <v>54</v>
      </c>
      <c r="C97" s="11"/>
      <c r="D97" s="11"/>
      <c r="E97" s="21" t="s">
        <v>73</v>
      </c>
    </row>
    <row r="98" spans="2:5" ht="141.75" hidden="1">
      <c r="B98" s="11" t="s">
        <v>55</v>
      </c>
      <c r="C98" s="11"/>
      <c r="D98" s="11"/>
      <c r="E98" s="21" t="s">
        <v>21</v>
      </c>
    </row>
    <row r="99" spans="2:5" ht="157.5" hidden="1">
      <c r="B99" s="9" t="s">
        <v>56</v>
      </c>
      <c r="C99" s="9"/>
      <c r="D99" s="9"/>
      <c r="E99" s="22" t="s">
        <v>74</v>
      </c>
    </row>
    <row r="100" spans="2:5" ht="173.25" hidden="1">
      <c r="B100" s="24" t="s">
        <v>57</v>
      </c>
      <c r="C100" s="24"/>
      <c r="D100" s="24"/>
      <c r="E100" s="22" t="s">
        <v>14</v>
      </c>
    </row>
    <row r="101" spans="2:5" ht="267.75" hidden="1">
      <c r="B101" s="23" t="s">
        <v>58</v>
      </c>
      <c r="C101" s="23"/>
      <c r="D101" s="23"/>
      <c r="E101" s="28" t="s">
        <v>75</v>
      </c>
    </row>
    <row r="102" spans="2:5" ht="157.5" hidden="1">
      <c r="B102" s="23" t="s">
        <v>59</v>
      </c>
      <c r="C102" s="23"/>
      <c r="D102" s="23"/>
      <c r="E102" s="22" t="s">
        <v>3</v>
      </c>
    </row>
    <row r="103" spans="2:5" ht="283.5" hidden="1">
      <c r="B103" s="23" t="s">
        <v>60</v>
      </c>
      <c r="C103" s="23"/>
      <c r="D103" s="23"/>
      <c r="E103" s="22" t="s">
        <v>28</v>
      </c>
    </row>
    <row r="104" spans="2:5" ht="252" hidden="1">
      <c r="B104" s="23" t="s">
        <v>61</v>
      </c>
      <c r="C104" s="23"/>
      <c r="D104" s="23"/>
      <c r="E104" s="22" t="s">
        <v>29</v>
      </c>
    </row>
    <row r="105" spans="2:5" ht="15.75" hidden="1">
      <c r="B105" s="63" t="s">
        <v>16</v>
      </c>
      <c r="C105" s="64"/>
      <c r="D105" s="64"/>
      <c r="E105" s="65"/>
    </row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0.75" customHeight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228" ht="14.25" customHeight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</sheetData>
  <sheetProtection/>
  <mergeCells count="9">
    <mergeCell ref="A16:E16"/>
    <mergeCell ref="B105:E105"/>
    <mergeCell ref="A48:B48"/>
    <mergeCell ref="B9:E9"/>
    <mergeCell ref="B10:E10"/>
    <mergeCell ref="B11:E11"/>
    <mergeCell ref="B12:E12"/>
    <mergeCell ref="B13:E13"/>
    <mergeCell ref="A15:E15"/>
  </mergeCells>
  <printOptions/>
  <pageMargins left="0.35433070866141736" right="0.1968503937007874" top="0.2362204724409449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2018-05-08T09:36:51Z</cp:lastPrinted>
  <dcterms:created xsi:type="dcterms:W3CDTF">2000-09-29T06:30:00Z</dcterms:created>
  <dcterms:modified xsi:type="dcterms:W3CDTF">2018-05-08T09:36:55Z</dcterms:modified>
  <cp:category/>
  <cp:version/>
  <cp:contentType/>
  <cp:contentStatus/>
</cp:coreProperties>
</file>